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fs\Industry&amp;Business\تقرير المباني المنجزة\2016\الربع الاول\"/>
    </mc:Choice>
  </mc:AlternateContent>
  <bookViews>
    <workbookView xWindow="0" yWindow="0" windowWidth="14295" windowHeight="6135"/>
  </bookViews>
  <sheets>
    <sheet name="English" sheetId="62" r:id="rId1"/>
  </sheets>
  <calcPr calcId="152511"/>
</workbook>
</file>

<file path=xl/calcChain.xml><?xml version="1.0" encoding="utf-8"?>
<calcChain xmlns="http://schemas.openxmlformats.org/spreadsheetml/2006/main">
  <c r="B99" i="62" l="1"/>
  <c r="C108" i="62" l="1"/>
  <c r="B108" i="62"/>
  <c r="B89" i="62"/>
  <c r="B78" i="62"/>
  <c r="C67" i="62"/>
  <c r="B67" i="62"/>
  <c r="C56" i="62"/>
  <c r="B56" i="62"/>
  <c r="C43" i="62"/>
  <c r="B43" i="62"/>
  <c r="C6" i="62"/>
  <c r="B6" i="62"/>
</calcChain>
</file>

<file path=xl/sharedStrings.xml><?xml version="1.0" encoding="utf-8"?>
<sst xmlns="http://schemas.openxmlformats.org/spreadsheetml/2006/main" count="126" uniqueCount="51">
  <si>
    <t>%</t>
  </si>
  <si>
    <t>Region</t>
  </si>
  <si>
    <t>First Quarter 2016</t>
  </si>
  <si>
    <t>First Quarter 2015</t>
  </si>
  <si>
    <t>Abu Dhabi</t>
  </si>
  <si>
    <t>Al Ain</t>
  </si>
  <si>
    <t>Al Gharbia</t>
  </si>
  <si>
    <t>Total</t>
  </si>
  <si>
    <t>Source: Statistics Centre - Abu Dhabi</t>
  </si>
  <si>
    <r>
      <rPr>
        <b/>
        <sz val="11"/>
        <color theme="4"/>
        <rFont val="Arial"/>
        <family val="2"/>
        <scheme val="major"/>
      </rPr>
      <t xml:space="preserve"> Table 1:</t>
    </r>
    <r>
      <rPr>
        <b/>
        <sz val="11"/>
        <color rgb="FF595959"/>
        <rFont val="Arial"/>
        <family val="2"/>
        <scheme val="major"/>
      </rPr>
      <t xml:space="preserve"> Building Completions by Region, First Quarter of 2016 and First Quarter of 2015</t>
    </r>
  </si>
  <si>
    <t>Type</t>
  </si>
  <si>
    <t>New building</t>
  </si>
  <si>
    <t>Addition</t>
  </si>
  <si>
    <t>Abu Dhabi Emirate</t>
  </si>
  <si>
    <r>
      <t xml:space="preserve">Table 2: </t>
    </r>
    <r>
      <rPr>
        <b/>
        <sz val="11"/>
        <color rgb="FF595959"/>
        <rFont val="Arial"/>
        <family val="2"/>
      </rPr>
      <t xml:space="preserve">Building Completions by Region and Type, First Quarter of 2016 and First Quarter of 2015 </t>
    </r>
  </si>
  <si>
    <t>Type of building</t>
  </si>
  <si>
    <t xml:space="preserve">Residential </t>
  </si>
  <si>
    <t>Residential/ Commercial</t>
  </si>
  <si>
    <t xml:space="preserve">Industrial </t>
  </si>
  <si>
    <t xml:space="preserve">Public facilities </t>
  </si>
  <si>
    <t>Commercial</t>
  </si>
  <si>
    <t>Agricultural</t>
  </si>
  <si>
    <r>
      <t xml:space="preserve">Table 3: </t>
    </r>
    <r>
      <rPr>
        <b/>
        <sz val="11"/>
        <color rgb="FF595959"/>
        <rFont val="Arial"/>
        <family val="2"/>
      </rPr>
      <t xml:space="preserve">Building Completions by Type of Use and Region, First Quarter of 2016 </t>
    </r>
  </si>
  <si>
    <t>Other</t>
  </si>
  <si>
    <r>
      <t xml:space="preserve">Table 4: </t>
    </r>
    <r>
      <rPr>
        <b/>
        <sz val="11"/>
        <color rgb="FF595959"/>
        <rFont val="Calibri"/>
        <family val="2"/>
      </rPr>
      <t>Building Completions by Type of Use, Abu Dhabi Region, First Quarter of 2016 and First Quarter of 2015</t>
    </r>
  </si>
  <si>
    <r>
      <t xml:space="preserve">Table 5: </t>
    </r>
    <r>
      <rPr>
        <b/>
        <sz val="11"/>
        <color rgb="FF595959"/>
        <rFont val="Calibri"/>
        <family val="2"/>
      </rPr>
      <t>Building Completions by Type of Use, Al Ain Region, First Quarter of 2016 and First Quarter of 2015</t>
    </r>
  </si>
  <si>
    <r>
      <t xml:space="preserve">Table 6: </t>
    </r>
    <r>
      <rPr>
        <b/>
        <sz val="10"/>
        <color rgb="FF106169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Building Completions by Type of Use, Al Gharbia Region, First Quarter of 2016 and First Quarter of 2015</t>
    </r>
  </si>
  <si>
    <r>
      <t xml:space="preserve">Table7: </t>
    </r>
    <r>
      <rPr>
        <b/>
        <sz val="10"/>
        <color rgb="FF106169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Building Completions by District and Region, Abu Dhabi Region, First Quarter of 2016</t>
    </r>
    <r>
      <rPr>
        <b/>
        <sz val="10"/>
        <color rgb="FF595959"/>
        <rFont val="Arial"/>
        <family val="2"/>
      </rPr>
      <t xml:space="preserve"> </t>
    </r>
  </si>
  <si>
    <t>District</t>
  </si>
  <si>
    <t>Abu Dhabi Island</t>
  </si>
  <si>
    <t xml:space="preserve">Mohamed Bin Zayed </t>
  </si>
  <si>
    <t>AL Shamkha</t>
  </si>
  <si>
    <t>Shakhbout city</t>
  </si>
  <si>
    <t>Other districts</t>
  </si>
  <si>
    <t>Mazyad</t>
  </si>
  <si>
    <t>Al Daher</t>
  </si>
  <si>
    <t>Zakher</t>
  </si>
  <si>
    <t>Al Yher</t>
  </si>
  <si>
    <r>
      <t xml:space="preserve">Table 8: </t>
    </r>
    <r>
      <rPr>
        <b/>
        <sz val="10"/>
        <color rgb="FF106169"/>
        <rFont val="Arial"/>
        <family val="2"/>
      </rPr>
      <t xml:space="preserve"> </t>
    </r>
    <r>
      <rPr>
        <b/>
        <sz val="11"/>
        <color rgb="FF595959"/>
        <rFont val="Arial"/>
        <family val="2"/>
      </rPr>
      <t>Building Completions by District and Region, Al Ain Region, First Quarter of 2016</t>
    </r>
    <r>
      <rPr>
        <b/>
        <sz val="10"/>
        <color rgb="FF595959"/>
        <rFont val="Arial"/>
        <family val="2"/>
      </rPr>
      <t xml:space="preserve"> </t>
    </r>
  </si>
  <si>
    <r>
      <t xml:space="preserve">Table 9: </t>
    </r>
    <r>
      <rPr>
        <b/>
        <sz val="11"/>
        <color rgb="FF595959"/>
        <rFont val="Arial"/>
        <family val="2"/>
      </rPr>
      <t xml:space="preserve">Building Completions by District and Region, Al Gharbia Region, First Quarter of 2016 </t>
    </r>
  </si>
  <si>
    <t>Ghayathi</t>
  </si>
  <si>
    <t xml:space="preserve">Madinat Zayed </t>
  </si>
  <si>
    <t xml:space="preserve">Mirfa </t>
  </si>
  <si>
    <t>Other Districts</t>
  </si>
  <si>
    <r>
      <t xml:space="preserve">Table 10: </t>
    </r>
    <r>
      <rPr>
        <b/>
        <sz val="11"/>
        <color rgb="FF595959"/>
        <rFont val="Arial"/>
        <family val="2"/>
      </rPr>
      <t>Residential Units Completions by Region, First Quarter of 2016 and First Quarter of 2015</t>
    </r>
  </si>
  <si>
    <r>
      <t xml:space="preserve">Table 11: </t>
    </r>
    <r>
      <rPr>
        <b/>
        <sz val="11"/>
        <color rgb="FF595959"/>
        <rFont val="Arial"/>
        <family val="2"/>
      </rPr>
      <t>Average Estimated Cost Per Square Meter by Construction Area and Region, First Quarter of 2016</t>
    </r>
  </si>
  <si>
    <r>
      <t>Construction area (m</t>
    </r>
    <r>
      <rPr>
        <b/>
        <vertAlign val="superscript"/>
        <sz val="10"/>
        <color rgb="FFFFFFFF"/>
        <rFont val="Arial"/>
        <family val="2"/>
      </rPr>
      <t>2</t>
    </r>
    <r>
      <rPr>
        <b/>
        <sz val="10"/>
        <color rgb="FFFFFFFF"/>
        <rFont val="Arial"/>
        <family val="2"/>
      </rPr>
      <t>)</t>
    </r>
  </si>
  <si>
    <t>300- 599</t>
  </si>
  <si>
    <t>600- 899</t>
  </si>
  <si>
    <t>900-1200</t>
  </si>
  <si>
    <t>More than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</si>
</sst>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%"/>
  </numFmts>
  <fonts count="50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5"/>
      <name val="Tahoma"/>
      <family val="2"/>
    </font>
    <font>
      <sz val="10"/>
      <color theme="5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rgb="FFFFFFFF"/>
      <name val="Tahoma"/>
      <family val="2"/>
    </font>
    <font>
      <b/>
      <sz val="9"/>
      <color rgb="FF595959"/>
      <name val="Tahoma"/>
      <family val="2"/>
    </font>
    <font>
      <b/>
      <sz val="11"/>
      <color rgb="FF106169"/>
      <name val="Arial"/>
      <family val="2"/>
    </font>
    <font>
      <b/>
      <sz val="11"/>
      <color rgb="FF595959"/>
      <name val="Arial"/>
      <family val="2"/>
    </font>
    <font>
      <b/>
      <sz val="10"/>
      <color theme="1"/>
      <name val="Tahoma"/>
      <family val="2"/>
    </font>
    <font>
      <b/>
      <sz val="9"/>
      <color rgb="FFFFFFFF"/>
      <name val="Arial"/>
      <family val="2"/>
    </font>
    <font>
      <sz val="8"/>
      <color rgb="FF595959"/>
      <name val="Arial"/>
      <family val="2"/>
    </font>
    <font>
      <b/>
      <sz val="11"/>
      <color rgb="FF595959"/>
      <name val="Arial"/>
      <family val="2"/>
      <scheme val="major"/>
    </font>
    <font>
      <b/>
      <sz val="11"/>
      <color theme="4"/>
      <name val="Arial"/>
      <family val="2"/>
      <scheme val="major"/>
    </font>
    <font>
      <sz val="11"/>
      <color theme="5"/>
      <name val="Arial"/>
      <family val="2"/>
      <scheme val="major"/>
    </font>
    <font>
      <b/>
      <sz val="10"/>
      <color rgb="FFFFFFFF"/>
      <name val="Arial"/>
      <family val="2"/>
      <scheme val="major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  <scheme val="minor"/>
    </font>
    <font>
      <b/>
      <sz val="10"/>
      <color rgb="FF595959"/>
      <name val="Arial"/>
      <family val="2"/>
      <scheme val="minor"/>
    </font>
    <font>
      <b/>
      <sz val="11"/>
      <color rgb="FF595959"/>
      <name val="Calibri"/>
      <family val="2"/>
    </font>
    <font>
      <b/>
      <sz val="9"/>
      <color rgb="FF595959"/>
      <name val="Arial"/>
      <family val="2"/>
    </font>
    <font>
      <b/>
      <sz val="11"/>
      <color theme="5"/>
      <name val="Tahoma"/>
      <family val="2"/>
    </font>
    <font>
      <b/>
      <sz val="10"/>
      <color rgb="FF106169"/>
      <name val="Arial"/>
      <family val="2"/>
    </font>
    <font>
      <b/>
      <sz val="10"/>
      <color rgb="FFFFFFFF"/>
      <name val="Arial"/>
      <family val="2"/>
    </font>
    <font>
      <b/>
      <vertAlign val="superscript"/>
      <sz val="10"/>
      <color rgb="FFFFFFFF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06169"/>
      </bottom>
      <diagonal/>
    </border>
  </borders>
  <cellStyleXfs count="55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164" fontId="6" fillId="34" borderId="0">
      <alignment horizontal="right" vertical="center" readingOrder="2"/>
    </xf>
    <xf numFmtId="0" fontId="8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25" fillId="0" borderId="0" applyNumberFormat="0" applyFill="0" applyBorder="0" applyAlignment="0" applyProtection="0"/>
    <xf numFmtId="0" fontId="12" fillId="9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>
      <alignment vertical="center"/>
    </xf>
    <xf numFmtId="0" fontId="10" fillId="0" borderId="0" xfId="0" applyFont="1" applyAlignment="1">
      <alignment vertical="center" readingOrder="2"/>
    </xf>
    <xf numFmtId="164" fontId="11" fillId="0" borderId="0" xfId="0" applyNumberFormat="1" applyFont="1" applyBorder="1" applyAlignment="1">
      <alignment vertical="center" readingOrder="2"/>
    </xf>
    <xf numFmtId="0" fontId="8" fillId="0" borderId="0" xfId="5" applyAlignment="1">
      <alignment vertical="center" readingOrder="2"/>
    </xf>
    <xf numFmtId="3" fontId="7" fillId="0" borderId="0" xfId="7" applyNumberFormat="1">
      <alignment horizontal="right" vertical="center"/>
    </xf>
    <xf numFmtId="0" fontId="29" fillId="35" borderId="0" xfId="0" applyFont="1" applyFill="1" applyAlignment="1">
      <alignment horizontal="right" vertical="center" readingOrder="2"/>
    </xf>
    <xf numFmtId="0" fontId="9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right" vertical="center"/>
    </xf>
    <xf numFmtId="0" fontId="30" fillId="36" borderId="11" xfId="0" applyFont="1" applyFill="1" applyBorder="1" applyAlignment="1">
      <alignment horizontal="right" vertical="center" readingOrder="2"/>
    </xf>
    <xf numFmtId="165" fontId="9" fillId="0" borderId="0" xfId="54" applyNumberFormat="1" applyFont="1" applyAlignment="1">
      <alignment horizontal="right" vertical="center" readingOrder="2"/>
    </xf>
    <xf numFmtId="3" fontId="9" fillId="0" borderId="0" xfId="0" applyNumberFormat="1" applyFont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30" fillId="0" borderId="11" xfId="0" applyNumberFormat="1" applyFont="1" applyBorder="1" applyAlignment="1">
      <alignment horizontal="right" vertical="center"/>
    </xf>
    <xf numFmtId="0" fontId="35" fillId="0" borderId="0" xfId="0" applyFont="1">
      <alignment vertical="center"/>
    </xf>
    <xf numFmtId="49" fontId="36" fillId="0" borderId="0" xfId="1" applyFont="1" applyAlignment="1">
      <alignment horizontal="left" vertical="center" readingOrder="1"/>
    </xf>
    <xf numFmtId="49" fontId="36" fillId="0" borderId="0" xfId="1" applyFont="1" applyAlignment="1">
      <alignment vertical="center" readingOrder="1"/>
    </xf>
    <xf numFmtId="0" fontId="38" fillId="0" borderId="0" xfId="0" applyFont="1" applyAlignment="1">
      <alignment vertical="center" readingOrder="2"/>
    </xf>
    <xf numFmtId="0" fontId="39" fillId="35" borderId="0" xfId="0" applyFont="1" applyFill="1" applyAlignment="1">
      <alignment horizontal="left" vertical="center" wrapText="1" readingOrder="2"/>
    </xf>
    <xf numFmtId="0" fontId="2" fillId="0" borderId="0" xfId="0" applyFont="1">
      <alignment vertical="center"/>
    </xf>
    <xf numFmtId="3" fontId="42" fillId="0" borderId="0" xfId="7" applyNumberFormat="1" applyFont="1">
      <alignment horizontal="right" vertical="center"/>
    </xf>
    <xf numFmtId="3" fontId="43" fillId="34" borderId="1" xfId="4" applyNumberFormat="1" applyFont="1" applyFill="1" applyBorder="1" applyAlignment="1">
      <alignment horizontal="left" vertical="center"/>
    </xf>
    <xf numFmtId="3" fontId="43" fillId="34" borderId="1" xfId="4" applyNumberFormat="1" applyFont="1" applyFill="1" applyBorder="1">
      <alignment horizontal="right" vertical="center"/>
    </xf>
    <xf numFmtId="0" fontId="31" fillId="0" borderId="0" xfId="0" applyFont="1">
      <alignment vertical="center"/>
    </xf>
    <xf numFmtId="0" fontId="34" fillId="35" borderId="0" xfId="0" applyFont="1" applyFill="1" applyAlignment="1">
      <alignment vertical="center" wrapText="1"/>
    </xf>
    <xf numFmtId="0" fontId="34" fillId="35" borderId="0" xfId="0" applyFont="1" applyFill="1">
      <alignment vertical="center"/>
    </xf>
    <xf numFmtId="0" fontId="34" fillId="35" borderId="0" xfId="0" applyFont="1" applyFill="1" applyAlignment="1">
      <alignment horizontal="right" vertical="center"/>
    </xf>
    <xf numFmtId="0" fontId="40" fillId="0" borderId="0" xfId="0" applyFont="1">
      <alignment vertical="center"/>
    </xf>
    <xf numFmtId="0" fontId="41" fillId="37" borderId="0" xfId="0" applyFont="1" applyFill="1">
      <alignment vertical="center"/>
    </xf>
    <xf numFmtId="0" fontId="30" fillId="37" borderId="0" xfId="0" applyFont="1" applyFill="1" applyAlignment="1">
      <alignment horizontal="right" vertical="center"/>
    </xf>
    <xf numFmtId="0" fontId="41" fillId="37" borderId="11" xfId="0" applyFont="1" applyFill="1" applyBorder="1">
      <alignment vertical="center"/>
    </xf>
    <xf numFmtId="0" fontId="30" fillId="37" borderId="11" xfId="0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 wrapText="1" readingOrder="2"/>
    </xf>
    <xf numFmtId="0" fontId="30" fillId="0" borderId="0" xfId="0" applyFont="1" applyAlignment="1">
      <alignment horizontal="right" vertical="center" wrapText="1" readingOrder="2"/>
    </xf>
    <xf numFmtId="0" fontId="45" fillId="36" borderId="11" xfId="0" applyFont="1" applyFill="1" applyBorder="1" applyAlignment="1">
      <alignment vertical="center" wrapText="1"/>
    </xf>
    <xf numFmtId="0" fontId="30" fillId="36" borderId="11" xfId="0" applyFont="1" applyFill="1" applyBorder="1" applyAlignment="1">
      <alignment horizontal="right" vertical="center" wrapText="1" readingOrder="2"/>
    </xf>
    <xf numFmtId="0" fontId="40" fillId="0" borderId="0" xfId="0" applyFont="1" applyAlignment="1">
      <alignment vertical="center" wrapText="1"/>
    </xf>
    <xf numFmtId="0" fontId="33" fillId="0" borderId="0" xfId="0" applyFont="1">
      <alignment vertical="center"/>
    </xf>
    <xf numFmtId="0" fontId="46" fillId="0" borderId="0" xfId="0" applyFont="1" applyAlignment="1">
      <alignment vertical="center" readingOrder="2"/>
    </xf>
    <xf numFmtId="0" fontId="29" fillId="35" borderId="0" xfId="0" applyFont="1" applyFill="1" applyAlignment="1">
      <alignment horizontal="left" vertical="center" readingOrder="2"/>
    </xf>
    <xf numFmtId="0" fontId="0" fillId="0" borderId="0" xfId="0" applyAlignment="1">
      <alignment horizontal="left"/>
    </xf>
    <xf numFmtId="0" fontId="0" fillId="0" borderId="0" xfId="0" applyAlignment="1"/>
    <xf numFmtId="0" fontId="9" fillId="0" borderId="0" xfId="0" applyFont="1" applyAlignment="1">
      <alignment horizontal="left" vertical="center" readingOrder="2"/>
    </xf>
    <xf numFmtId="165" fontId="43" fillId="34" borderId="1" xfId="54" applyNumberFormat="1" applyFont="1" applyFill="1" applyBorder="1" applyAlignment="1">
      <alignment horizontal="right" vertical="center"/>
    </xf>
    <xf numFmtId="3" fontId="43" fillId="34" borderId="1" xfId="4" applyNumberFormat="1" applyFont="1" applyFill="1" applyBorder="1" applyAlignment="1">
      <alignment horizontal="right" vertical="center"/>
    </xf>
    <xf numFmtId="0" fontId="48" fillId="35" borderId="11" xfId="0" applyFont="1" applyFill="1" applyBorder="1" applyAlignment="1">
      <alignment vertical="center" wrapText="1"/>
    </xf>
    <xf numFmtId="0" fontId="48" fillId="35" borderId="11" xfId="0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left" vertical="center"/>
    </xf>
    <xf numFmtId="0" fontId="40" fillId="0" borderId="11" xfId="0" applyFont="1" applyBorder="1" applyAlignment="1">
      <alignment vertical="center" wrapText="1"/>
    </xf>
    <xf numFmtId="0" fontId="40" fillId="0" borderId="0" xfId="0" applyFont="1">
      <alignment vertical="center"/>
    </xf>
    <xf numFmtId="0" fontId="41" fillId="37" borderId="0" xfId="0" applyFont="1" applyFill="1">
      <alignment vertical="center"/>
    </xf>
    <xf numFmtId="0" fontId="41" fillId="37" borderId="11" xfId="0" applyFont="1" applyFill="1" applyBorder="1">
      <alignment vertical="center"/>
    </xf>
    <xf numFmtId="3" fontId="10" fillId="0" borderId="0" xfId="0" applyNumberFormat="1" applyFont="1" applyAlignment="1">
      <alignment vertical="center" readingOrder="2"/>
    </xf>
  </cellXfs>
  <cellStyles count="55">
    <cellStyle name="20% - Accent1" xfId="31" builtinId="30" hidden="1"/>
    <cellStyle name="20% - Accent2" xfId="35" builtinId="34" hidden="1"/>
    <cellStyle name="20% - Accent3" xfId="39" builtinId="38" hidden="1"/>
    <cellStyle name="20% - Accent4" xfId="43" builtinId="42" hidden="1"/>
    <cellStyle name="20% - Accent5" xfId="47" builtinId="46" hidden="1"/>
    <cellStyle name="20% - Accent6" xfId="51" builtinId="50" hidden="1"/>
    <cellStyle name="40% - Accent1" xfId="32" builtinId="31" hidden="1"/>
    <cellStyle name="40% - Accent2" xfId="36" builtinId="35" hidden="1"/>
    <cellStyle name="40% - Accent3" xfId="40" builtinId="39" hidden="1"/>
    <cellStyle name="40% - Accent4" xfId="44" builtinId="43" hidden="1"/>
    <cellStyle name="40% - Accent5" xfId="48" builtinId="47" hidden="1"/>
    <cellStyle name="40% - Accent6" xfId="52" builtinId="51" hidden="1"/>
    <cellStyle name="60% - Accent1" xfId="33" builtinId="32" hidden="1"/>
    <cellStyle name="60% - Accent2" xfId="37" builtinId="36" hidden="1"/>
    <cellStyle name="60% - Accent3" xfId="41" builtinId="40" hidden="1"/>
    <cellStyle name="60% - Accent4" xfId="45" builtinId="44" hidden="1"/>
    <cellStyle name="60% - Accent5" xfId="49" builtinId="48" hidden="1"/>
    <cellStyle name="60% - Accent6" xfId="53" builtinId="52" hidden="1"/>
    <cellStyle name="Accent1" xfId="30" builtinId="29" hidden="1"/>
    <cellStyle name="Accent2" xfId="34" builtinId="33" hidden="1"/>
    <cellStyle name="Accent3" xfId="38" builtinId="37" hidden="1"/>
    <cellStyle name="Accent4" xfId="42" builtinId="41" hidden="1"/>
    <cellStyle name="Accent5" xfId="46" builtinId="45" hidden="1"/>
    <cellStyle name="Accent6" xfId="50" builtinId="49" hidden="1"/>
    <cellStyle name="Bad" xfId="19" builtinId="27" hidden="1"/>
    <cellStyle name="Body_Decimal" xfId="7"/>
    <cellStyle name="Calculation" xfId="23" builtinId="22" hidden="1"/>
    <cellStyle name="Check Cell" xfId="25" builtinId="23" hidden="1"/>
    <cellStyle name="Comma" xfId="8" builtinId="3" hidden="1"/>
    <cellStyle name="Comma [0]" xfId="9" builtinId="6" hidden="1"/>
    <cellStyle name="Currency" xfId="10" builtinId="4" hidden="1"/>
    <cellStyle name="Currency [0]" xfId="11" builtinId="7" hidden="1"/>
    <cellStyle name="Explanatory Text" xfId="28" builtinId="53" hidden="1"/>
    <cellStyle name="Footnotes" xfId="6"/>
    <cellStyle name="Good" xfId="18" builtinId="26" hidden="1"/>
    <cellStyle name="Heading 1" xfId="14" builtinId="16" hidden="1"/>
    <cellStyle name="Heading 2" xfId="15" builtinId="17" hidden="1"/>
    <cellStyle name="Heading 3" xfId="16" builtinId="18" hidden="1"/>
    <cellStyle name="Heading 4" xfId="17" builtinId="19" hidden="1"/>
    <cellStyle name="Input" xfId="21" builtinId="20" hidden="1"/>
    <cellStyle name="Linked Cell" xfId="24" builtinId="24" hidden="1"/>
    <cellStyle name="Neutral" xfId="20" builtinId="28" hidden="1"/>
    <cellStyle name="Normal" xfId="0" builtinId="0" customBuiltin="1"/>
    <cellStyle name="Note" xfId="27" builtinId="10" hidden="1"/>
    <cellStyle name="Output" xfId="22" builtinId="21" hidden="1"/>
    <cellStyle name="Percent" xfId="12" builtinId="5" hidden="1"/>
    <cellStyle name="Percent" xfId="54" builtinId="5"/>
    <cellStyle name="Row_Header" xfId="3"/>
    <cellStyle name="Source" xfId="5"/>
    <cellStyle name="SubTitle" xfId="2"/>
    <cellStyle name="Table_Title" xfId="1"/>
    <cellStyle name="Title" xfId="13" builtinId="15" hidden="1"/>
    <cellStyle name="Total" xfId="29" builtinId="25" hidden="1"/>
    <cellStyle name="Total_Decimal" xfId="4"/>
    <cellStyle name="Warning Text" xfId="26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dustry_Theme">
  <a:themeElements>
    <a:clrScheme name="Industry">
      <a:dk1>
        <a:srgbClr val="595959"/>
      </a:dk1>
      <a:lt1>
        <a:srgbClr val="FFFFFF"/>
      </a:lt1>
      <a:dk2>
        <a:srgbClr val="106169"/>
      </a:dk2>
      <a:lt2>
        <a:srgbClr val="FFFFFF"/>
      </a:lt2>
      <a:accent1>
        <a:srgbClr val="106169"/>
      </a:accent1>
      <a:accent2>
        <a:srgbClr val="8BD3D4"/>
      </a:accent2>
      <a:accent3>
        <a:srgbClr val="1A99A6"/>
      </a:accent3>
      <a:accent4>
        <a:srgbClr val="DADDDF"/>
      </a:accent4>
      <a:accent5>
        <a:srgbClr val="AA9F8A"/>
      </a:accent5>
      <a:accent6>
        <a:srgbClr val="6D6E71"/>
      </a:accent6>
      <a:hlink>
        <a:srgbClr val="AABFCA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abSelected="1" topLeftCell="A103" zoomScaleNormal="100" workbookViewId="0">
      <selection activeCell="E12" sqref="E12:F19"/>
    </sheetView>
  </sheetViews>
  <sheetFormatPr defaultRowHeight="14.25" x14ac:dyDescent="0.2"/>
  <cols>
    <col min="1" max="1" width="22.7109375" style="1" customWidth="1"/>
    <col min="2" max="2" width="21.5703125" style="1" customWidth="1"/>
    <col min="3" max="3" width="17" style="1" bestFit="1" customWidth="1"/>
    <col min="4" max="4" width="15.85546875" style="1" bestFit="1" customWidth="1"/>
    <col min="5" max="5" width="19.28515625" style="1" customWidth="1"/>
    <col min="6" max="6" width="9.140625" style="1"/>
    <col min="7" max="10" width="8.140625" style="1" customWidth="1"/>
    <col min="11" max="16384" width="9.140625" style="1"/>
  </cols>
  <sheetData>
    <row r="1" spans="1:6" s="17" customFormat="1" ht="15" x14ac:dyDescent="0.2">
      <c r="A1" s="15" t="s">
        <v>9</v>
      </c>
      <c r="B1" s="15"/>
      <c r="C1" s="15"/>
      <c r="D1" s="15"/>
      <c r="E1" s="15"/>
      <c r="F1" s="16"/>
    </row>
    <row r="2" spans="1:6" x14ac:dyDescent="0.2">
      <c r="A2" s="18" t="s">
        <v>1</v>
      </c>
      <c r="B2" s="18" t="s">
        <v>2</v>
      </c>
      <c r="C2" s="18" t="s">
        <v>3</v>
      </c>
    </row>
    <row r="3" spans="1:6" x14ac:dyDescent="0.2">
      <c r="A3" s="19" t="s">
        <v>4</v>
      </c>
      <c r="B3" s="20">
        <v>533</v>
      </c>
      <c r="C3" s="20">
        <v>630</v>
      </c>
      <c r="D3" s="52"/>
      <c r="E3" s="52"/>
    </row>
    <row r="4" spans="1:6" x14ac:dyDescent="0.2">
      <c r="A4" s="19" t="s">
        <v>5</v>
      </c>
      <c r="B4" s="20">
        <v>383</v>
      </c>
      <c r="C4" s="20">
        <v>310</v>
      </c>
      <c r="D4" s="52"/>
      <c r="E4" s="52"/>
    </row>
    <row r="5" spans="1:6" x14ac:dyDescent="0.2">
      <c r="A5" s="19" t="s">
        <v>6</v>
      </c>
      <c r="B5" s="20">
        <v>61</v>
      </c>
      <c r="C5" s="20">
        <v>35</v>
      </c>
      <c r="D5" s="52"/>
      <c r="E5" s="52"/>
    </row>
    <row r="6" spans="1:6" x14ac:dyDescent="0.2">
      <c r="A6" s="21" t="s">
        <v>7</v>
      </c>
      <c r="B6" s="22">
        <f>SUM(B3:B5)</f>
        <v>977</v>
      </c>
      <c r="C6" s="22">
        <f>SUM(C3:C5)</f>
        <v>975</v>
      </c>
      <c r="D6" s="52"/>
      <c r="E6" s="52"/>
    </row>
    <row r="7" spans="1:6" x14ac:dyDescent="0.2">
      <c r="A7" s="14" t="s">
        <v>8</v>
      </c>
      <c r="B7" s="3"/>
      <c r="C7" s="3"/>
      <c r="D7" s="3"/>
      <c r="E7" s="2"/>
    </row>
    <row r="10" spans="1:6" ht="15" x14ac:dyDescent="0.2">
      <c r="A10" s="23" t="s">
        <v>14</v>
      </c>
      <c r="B10"/>
      <c r="C10"/>
      <c r="D10"/>
    </row>
    <row r="11" spans="1:6" x14ac:dyDescent="0.2">
      <c r="A11" s="24" t="s">
        <v>1</v>
      </c>
      <c r="B11" s="25" t="s">
        <v>10</v>
      </c>
      <c r="C11" s="26" t="s">
        <v>2</v>
      </c>
      <c r="D11" s="26" t="s">
        <v>3</v>
      </c>
    </row>
    <row r="12" spans="1:6" x14ac:dyDescent="0.2">
      <c r="A12" s="49" t="s">
        <v>4</v>
      </c>
      <c r="B12" s="27" t="s">
        <v>11</v>
      </c>
      <c r="C12" s="7">
        <v>437</v>
      </c>
      <c r="D12" s="7">
        <v>502</v>
      </c>
    </row>
    <row r="13" spans="1:6" x14ac:dyDescent="0.2">
      <c r="A13" s="49"/>
      <c r="B13" s="27" t="s">
        <v>12</v>
      </c>
      <c r="C13" s="7">
        <v>96</v>
      </c>
      <c r="D13" s="7">
        <v>128</v>
      </c>
    </row>
    <row r="14" spans="1:6" x14ac:dyDescent="0.2">
      <c r="A14" s="49" t="s">
        <v>5</v>
      </c>
      <c r="B14" s="27" t="s">
        <v>11</v>
      </c>
      <c r="C14" s="7">
        <v>383</v>
      </c>
      <c r="D14" s="7">
        <v>310</v>
      </c>
    </row>
    <row r="15" spans="1:6" x14ac:dyDescent="0.2">
      <c r="A15" s="49"/>
      <c r="B15" s="27" t="s">
        <v>12</v>
      </c>
      <c r="C15" s="7">
        <v>0</v>
      </c>
      <c r="D15" s="7">
        <v>0</v>
      </c>
    </row>
    <row r="16" spans="1:6" x14ac:dyDescent="0.2">
      <c r="A16" s="49" t="s">
        <v>6</v>
      </c>
      <c r="B16" s="27" t="s">
        <v>11</v>
      </c>
      <c r="C16" s="7">
        <v>61</v>
      </c>
      <c r="D16" s="7">
        <v>35</v>
      </c>
    </row>
    <row r="17" spans="1:5" x14ac:dyDescent="0.2">
      <c r="A17" s="49"/>
      <c r="B17" s="27" t="s">
        <v>12</v>
      </c>
      <c r="C17" s="7">
        <v>0</v>
      </c>
      <c r="D17" s="7">
        <v>0</v>
      </c>
    </row>
    <row r="18" spans="1:5" x14ac:dyDescent="0.2">
      <c r="A18" s="50" t="s">
        <v>13</v>
      </c>
      <c r="B18" s="28" t="s">
        <v>11</v>
      </c>
      <c r="C18" s="29">
        <v>881</v>
      </c>
      <c r="D18" s="29">
        <v>847</v>
      </c>
    </row>
    <row r="19" spans="1:5" ht="15" thickBot="1" x14ac:dyDescent="0.25">
      <c r="A19" s="51"/>
      <c r="B19" s="30" t="s">
        <v>12</v>
      </c>
      <c r="C19" s="31">
        <v>96</v>
      </c>
      <c r="D19" s="31">
        <v>128</v>
      </c>
    </row>
    <row r="20" spans="1:5" x14ac:dyDescent="0.2">
      <c r="A20" s="14" t="s">
        <v>8</v>
      </c>
    </row>
    <row r="23" spans="1:5" ht="15" x14ac:dyDescent="0.2">
      <c r="A23" s="23" t="s">
        <v>22</v>
      </c>
      <c r="B23"/>
      <c r="C23"/>
      <c r="D23"/>
      <c r="E23"/>
    </row>
    <row r="24" spans="1:5" x14ac:dyDescent="0.2">
      <c r="A24" s="24" t="s">
        <v>15</v>
      </c>
      <c r="B24" s="26" t="s">
        <v>4</v>
      </c>
      <c r="C24" s="26" t="s">
        <v>5</v>
      </c>
      <c r="D24" s="26" t="s">
        <v>6</v>
      </c>
      <c r="E24" s="26" t="s">
        <v>7</v>
      </c>
    </row>
    <row r="25" spans="1:5" x14ac:dyDescent="0.2">
      <c r="A25" s="36" t="s">
        <v>16</v>
      </c>
      <c r="B25" s="32">
        <v>430</v>
      </c>
      <c r="C25" s="32">
        <v>345</v>
      </c>
      <c r="D25" s="32">
        <v>6</v>
      </c>
      <c r="E25" s="33">
        <v>781</v>
      </c>
    </row>
    <row r="26" spans="1:5" x14ac:dyDescent="0.2">
      <c r="A26" s="36" t="s">
        <v>17</v>
      </c>
      <c r="B26" s="32">
        <v>9</v>
      </c>
      <c r="C26" s="32">
        <v>17</v>
      </c>
      <c r="D26" s="32">
        <v>5</v>
      </c>
      <c r="E26" s="33">
        <v>31</v>
      </c>
    </row>
    <row r="27" spans="1:5" x14ac:dyDescent="0.2">
      <c r="A27" s="36" t="s">
        <v>18</v>
      </c>
      <c r="B27" s="32">
        <v>58</v>
      </c>
      <c r="C27" s="32">
        <v>0</v>
      </c>
      <c r="D27" s="32">
        <v>46</v>
      </c>
      <c r="E27" s="33">
        <v>104</v>
      </c>
    </row>
    <row r="28" spans="1:5" x14ac:dyDescent="0.2">
      <c r="A28" s="36" t="s">
        <v>19</v>
      </c>
      <c r="B28" s="32">
        <v>16</v>
      </c>
      <c r="C28" s="32">
        <v>6</v>
      </c>
      <c r="D28" s="32">
        <v>2</v>
      </c>
      <c r="E28" s="33">
        <v>24</v>
      </c>
    </row>
    <row r="29" spans="1:5" x14ac:dyDescent="0.2">
      <c r="A29" s="36" t="s">
        <v>20</v>
      </c>
      <c r="B29" s="32">
        <v>20</v>
      </c>
      <c r="C29" s="32">
        <v>14</v>
      </c>
      <c r="D29" s="32">
        <v>2</v>
      </c>
      <c r="E29" s="33">
        <v>36</v>
      </c>
    </row>
    <row r="30" spans="1:5" x14ac:dyDescent="0.2">
      <c r="A30" s="36" t="s">
        <v>21</v>
      </c>
      <c r="B30" s="32">
        <v>0</v>
      </c>
      <c r="C30" s="32">
        <v>1</v>
      </c>
      <c r="D30" s="32">
        <v>0</v>
      </c>
      <c r="E30" s="33">
        <v>1</v>
      </c>
    </row>
    <row r="31" spans="1:5" ht="15" thickBot="1" x14ac:dyDescent="0.25">
      <c r="A31" s="34" t="s">
        <v>7</v>
      </c>
      <c r="B31" s="35">
        <v>533</v>
      </c>
      <c r="C31" s="35">
        <v>383</v>
      </c>
      <c r="D31" s="35">
        <v>61</v>
      </c>
      <c r="E31" s="35">
        <v>977</v>
      </c>
    </row>
    <row r="32" spans="1:5" x14ac:dyDescent="0.2">
      <c r="A32" s="14" t="s">
        <v>8</v>
      </c>
    </row>
    <row r="35" spans="1:5" s="38" customFormat="1" ht="15" x14ac:dyDescent="0.2">
      <c r="A35" s="23" t="s">
        <v>24</v>
      </c>
      <c r="B35" s="37"/>
      <c r="C35" s="37"/>
      <c r="D35" s="37"/>
      <c r="E35" s="37"/>
    </row>
    <row r="36" spans="1:5" x14ac:dyDescent="0.2">
      <c r="A36" s="24" t="s">
        <v>15</v>
      </c>
      <c r="B36" s="26" t="s">
        <v>2</v>
      </c>
      <c r="C36" s="26" t="s">
        <v>3</v>
      </c>
    </row>
    <row r="37" spans="1:5" x14ac:dyDescent="0.2">
      <c r="A37" s="36" t="s">
        <v>16</v>
      </c>
      <c r="B37" s="6">
        <v>430</v>
      </c>
      <c r="C37" s="6">
        <v>534</v>
      </c>
    </row>
    <row r="38" spans="1:5" x14ac:dyDescent="0.2">
      <c r="A38" s="36" t="s">
        <v>17</v>
      </c>
      <c r="B38" s="6">
        <v>9</v>
      </c>
      <c r="C38" s="6">
        <v>12</v>
      </c>
    </row>
    <row r="39" spans="1:5" x14ac:dyDescent="0.2">
      <c r="A39" s="36" t="s">
        <v>18</v>
      </c>
      <c r="B39" s="6">
        <v>58</v>
      </c>
      <c r="C39" s="6">
        <v>41</v>
      </c>
    </row>
    <row r="40" spans="1:5" x14ac:dyDescent="0.2">
      <c r="A40" s="36" t="s">
        <v>19</v>
      </c>
      <c r="B40" s="6">
        <v>16</v>
      </c>
      <c r="C40" s="6">
        <v>16</v>
      </c>
    </row>
    <row r="41" spans="1:5" x14ac:dyDescent="0.2">
      <c r="A41" s="36" t="s">
        <v>20</v>
      </c>
      <c r="B41" s="6">
        <v>20</v>
      </c>
      <c r="C41" s="6">
        <v>19</v>
      </c>
    </row>
    <row r="42" spans="1:5" x14ac:dyDescent="0.2">
      <c r="A42" s="36" t="s">
        <v>23</v>
      </c>
      <c r="B42" s="6">
        <v>0</v>
      </c>
      <c r="C42" s="6">
        <v>8</v>
      </c>
    </row>
    <row r="43" spans="1:5" ht="15" thickBot="1" x14ac:dyDescent="0.25">
      <c r="A43" s="34" t="s">
        <v>7</v>
      </c>
      <c r="B43" s="8">
        <f>SUM(B37:B42)</f>
        <v>533</v>
      </c>
      <c r="C43" s="8">
        <f>SUM(C37:C42)</f>
        <v>630</v>
      </c>
    </row>
    <row r="44" spans="1:5" x14ac:dyDescent="0.2">
      <c r="A44" s="14" t="s">
        <v>8</v>
      </c>
    </row>
    <row r="47" spans="1:5" s="38" customFormat="1" ht="15" x14ac:dyDescent="0.2">
      <c r="A47" s="23" t="s">
        <v>25</v>
      </c>
      <c r="B47" s="37"/>
      <c r="C47" s="37"/>
      <c r="D47" s="37"/>
      <c r="E47" s="37"/>
    </row>
    <row r="48" spans="1:5" x14ac:dyDescent="0.2">
      <c r="A48" s="24" t="s">
        <v>15</v>
      </c>
      <c r="B48" s="26" t="s">
        <v>2</v>
      </c>
      <c r="C48" s="26" t="s">
        <v>3</v>
      </c>
    </row>
    <row r="49" spans="1:5" x14ac:dyDescent="0.2">
      <c r="A49" s="36" t="s">
        <v>16</v>
      </c>
      <c r="B49" s="6">
        <v>345</v>
      </c>
      <c r="C49" s="6">
        <v>278</v>
      </c>
    </row>
    <row r="50" spans="1:5" x14ac:dyDescent="0.2">
      <c r="A50" s="36" t="s">
        <v>17</v>
      </c>
      <c r="B50" s="6">
        <v>17</v>
      </c>
      <c r="C50" s="6">
        <v>1</v>
      </c>
    </row>
    <row r="51" spans="1:5" x14ac:dyDescent="0.2">
      <c r="A51" s="36" t="s">
        <v>18</v>
      </c>
      <c r="B51" s="6">
        <v>0</v>
      </c>
      <c r="C51" s="6">
        <v>3</v>
      </c>
    </row>
    <row r="52" spans="1:5" x14ac:dyDescent="0.2">
      <c r="A52" s="36" t="s">
        <v>19</v>
      </c>
      <c r="B52" s="6">
        <v>6</v>
      </c>
      <c r="C52" s="6">
        <v>17</v>
      </c>
    </row>
    <row r="53" spans="1:5" x14ac:dyDescent="0.2">
      <c r="A53" s="36" t="s">
        <v>20</v>
      </c>
      <c r="B53" s="6">
        <v>14</v>
      </c>
      <c r="C53" s="6">
        <v>10</v>
      </c>
    </row>
    <row r="54" spans="1:5" x14ac:dyDescent="0.2">
      <c r="A54" s="36" t="s">
        <v>21</v>
      </c>
      <c r="B54" s="6">
        <v>1</v>
      </c>
      <c r="C54" s="6">
        <v>0</v>
      </c>
    </row>
    <row r="55" spans="1:5" x14ac:dyDescent="0.2">
      <c r="A55" s="36" t="s">
        <v>23</v>
      </c>
      <c r="B55" s="6">
        <v>0</v>
      </c>
      <c r="C55" s="6">
        <v>1</v>
      </c>
    </row>
    <row r="56" spans="1:5" ht="15" thickBot="1" x14ac:dyDescent="0.25">
      <c r="A56" s="34" t="s">
        <v>7</v>
      </c>
      <c r="B56" s="8">
        <f>SUM(B49:B55)</f>
        <v>383</v>
      </c>
      <c r="C56" s="8">
        <f>SUM(C49:C55)</f>
        <v>310</v>
      </c>
    </row>
    <row r="57" spans="1:5" x14ac:dyDescent="0.2">
      <c r="A57" s="14" t="s">
        <v>8</v>
      </c>
    </row>
    <row r="60" spans="1:5" s="38" customFormat="1" ht="15" x14ac:dyDescent="0.2">
      <c r="A60" s="23" t="s">
        <v>26</v>
      </c>
      <c r="B60" s="37"/>
      <c r="C60" s="37"/>
      <c r="D60" s="37"/>
      <c r="E60" s="37"/>
    </row>
    <row r="61" spans="1:5" x14ac:dyDescent="0.2">
      <c r="A61" s="24" t="s">
        <v>15</v>
      </c>
      <c r="B61" s="26" t="s">
        <v>2</v>
      </c>
      <c r="C61" s="26" t="s">
        <v>3</v>
      </c>
    </row>
    <row r="62" spans="1:5" x14ac:dyDescent="0.2">
      <c r="A62" s="36" t="s">
        <v>16</v>
      </c>
      <c r="B62" s="6">
        <v>6</v>
      </c>
      <c r="C62" s="6">
        <v>24</v>
      </c>
    </row>
    <row r="63" spans="1:5" x14ac:dyDescent="0.2">
      <c r="A63" s="36" t="s">
        <v>17</v>
      </c>
      <c r="B63" s="6">
        <v>5</v>
      </c>
      <c r="C63" s="6">
        <v>0</v>
      </c>
    </row>
    <row r="64" spans="1:5" x14ac:dyDescent="0.2">
      <c r="A64" s="36" t="s">
        <v>18</v>
      </c>
      <c r="B64" s="6">
        <v>46</v>
      </c>
      <c r="C64" s="6">
        <v>5</v>
      </c>
    </row>
    <row r="65" spans="1:5" x14ac:dyDescent="0.2">
      <c r="A65" s="36" t="s">
        <v>19</v>
      </c>
      <c r="B65" s="6">
        <v>2</v>
      </c>
      <c r="C65" s="6">
        <v>5</v>
      </c>
    </row>
    <row r="66" spans="1:5" x14ac:dyDescent="0.2">
      <c r="A66" s="36" t="s">
        <v>20</v>
      </c>
      <c r="B66" s="6">
        <v>2</v>
      </c>
      <c r="C66" s="6">
        <v>1</v>
      </c>
    </row>
    <row r="67" spans="1:5" ht="15" thickBot="1" x14ac:dyDescent="0.25">
      <c r="A67" s="34" t="s">
        <v>7</v>
      </c>
      <c r="B67" s="8">
        <f>SUM(B60:B66)</f>
        <v>61</v>
      </c>
      <c r="C67" s="8">
        <f>SUM(C60:C66)</f>
        <v>35</v>
      </c>
    </row>
    <row r="68" spans="1:5" x14ac:dyDescent="0.2">
      <c r="A68" s="14" t="s">
        <v>8</v>
      </c>
    </row>
    <row r="71" spans="1:5" s="38" customFormat="1" ht="15" x14ac:dyDescent="0.2">
      <c r="A71" s="23" t="s">
        <v>27</v>
      </c>
      <c r="B71" s="37"/>
      <c r="C71" s="37"/>
      <c r="D71" s="37"/>
      <c r="E71" s="37"/>
    </row>
    <row r="72" spans="1:5" x14ac:dyDescent="0.2">
      <c r="A72" s="39" t="s">
        <v>28</v>
      </c>
      <c r="B72" s="5" t="s">
        <v>0</v>
      </c>
    </row>
    <row r="73" spans="1:5" x14ac:dyDescent="0.2">
      <c r="A73" s="40" t="s">
        <v>29</v>
      </c>
      <c r="B73" s="9">
        <v>0.156</v>
      </c>
    </row>
    <row r="74" spans="1:5" x14ac:dyDescent="0.2">
      <c r="A74" s="41" t="s">
        <v>30</v>
      </c>
      <c r="B74" s="9">
        <v>0.14399999999999999</v>
      </c>
    </row>
    <row r="75" spans="1:5" x14ac:dyDescent="0.2">
      <c r="A75" s="40" t="s">
        <v>31</v>
      </c>
      <c r="B75" s="9">
        <v>0.10100000000000001</v>
      </c>
    </row>
    <row r="76" spans="1:5" x14ac:dyDescent="0.2">
      <c r="A76" s="41" t="s">
        <v>32</v>
      </c>
      <c r="B76" s="9">
        <v>0.09</v>
      </c>
    </row>
    <row r="77" spans="1:5" x14ac:dyDescent="0.2">
      <c r="A77" s="41" t="s">
        <v>33</v>
      </c>
      <c r="B77" s="9">
        <v>0.50900000000000001</v>
      </c>
    </row>
    <row r="78" spans="1:5" x14ac:dyDescent="0.2">
      <c r="A78" s="21" t="s">
        <v>7</v>
      </c>
      <c r="B78" s="43">
        <f>SUM(B73:B77)</f>
        <v>1</v>
      </c>
    </row>
    <row r="79" spans="1:5" x14ac:dyDescent="0.2">
      <c r="A79" s="14" t="s">
        <v>8</v>
      </c>
    </row>
    <row r="82" spans="1:5" s="38" customFormat="1" ht="15" x14ac:dyDescent="0.2">
      <c r="A82" s="23" t="s">
        <v>38</v>
      </c>
      <c r="B82" s="37"/>
      <c r="C82" s="37"/>
      <c r="D82" s="37"/>
      <c r="E82" s="37"/>
    </row>
    <row r="83" spans="1:5" x14ac:dyDescent="0.2">
      <c r="A83" s="39" t="s">
        <v>28</v>
      </c>
      <c r="B83" s="5" t="s">
        <v>0</v>
      </c>
    </row>
    <row r="84" spans="1:5" x14ac:dyDescent="0.2">
      <c r="A84" s="42" t="s">
        <v>34</v>
      </c>
      <c r="B84" s="9">
        <v>0.121</v>
      </c>
    </row>
    <row r="85" spans="1:5" x14ac:dyDescent="0.2">
      <c r="A85" s="42" t="s">
        <v>35</v>
      </c>
      <c r="B85" s="9">
        <v>0.108</v>
      </c>
    </row>
    <row r="86" spans="1:5" x14ac:dyDescent="0.2">
      <c r="A86" s="42" t="s">
        <v>36</v>
      </c>
      <c r="B86" s="9">
        <v>9.8000000000000004E-2</v>
      </c>
    </row>
    <row r="87" spans="1:5" x14ac:dyDescent="0.2">
      <c r="A87" s="42" t="s">
        <v>37</v>
      </c>
      <c r="B87" s="9">
        <v>7.4999999999999997E-2</v>
      </c>
    </row>
    <row r="88" spans="1:5" x14ac:dyDescent="0.2">
      <c r="A88" s="42" t="s">
        <v>33</v>
      </c>
      <c r="B88" s="9">
        <v>0.59799999999999998</v>
      </c>
    </row>
    <row r="89" spans="1:5" x14ac:dyDescent="0.2">
      <c r="A89" s="21" t="s">
        <v>7</v>
      </c>
      <c r="B89" s="43">
        <f>SUM(B84:B88)</f>
        <v>1</v>
      </c>
    </row>
    <row r="90" spans="1:5" x14ac:dyDescent="0.2">
      <c r="A90" s="14" t="s">
        <v>8</v>
      </c>
    </row>
    <row r="93" spans="1:5" ht="15" x14ac:dyDescent="0.2">
      <c r="A93" s="23" t="s">
        <v>39</v>
      </c>
    </row>
    <row r="94" spans="1:5" x14ac:dyDescent="0.2">
      <c r="A94" s="39" t="s">
        <v>28</v>
      </c>
      <c r="B94" s="5" t="s">
        <v>0</v>
      </c>
    </row>
    <row r="95" spans="1:5" x14ac:dyDescent="0.2">
      <c r="A95" s="42" t="s">
        <v>40</v>
      </c>
      <c r="B95" s="9">
        <v>0.73699999999999999</v>
      </c>
    </row>
    <row r="96" spans="1:5" x14ac:dyDescent="0.2">
      <c r="A96" s="42" t="s">
        <v>41</v>
      </c>
      <c r="B96" s="9">
        <v>0.16400000000000001</v>
      </c>
    </row>
    <row r="97" spans="1:5" x14ac:dyDescent="0.2">
      <c r="A97" s="42" t="s">
        <v>42</v>
      </c>
      <c r="B97" s="9">
        <v>3.3000000000000002E-2</v>
      </c>
    </row>
    <row r="98" spans="1:5" x14ac:dyDescent="0.2">
      <c r="A98" s="42" t="s">
        <v>43</v>
      </c>
      <c r="B98" s="9">
        <v>6.6000000000000003E-2</v>
      </c>
    </row>
    <row r="99" spans="1:5" x14ac:dyDescent="0.2">
      <c r="A99" s="21" t="s">
        <v>7</v>
      </c>
      <c r="B99" s="43">
        <f>SUM(B95:B98)</f>
        <v>1</v>
      </c>
    </row>
    <row r="100" spans="1:5" x14ac:dyDescent="0.2">
      <c r="A100" s="14" t="s">
        <v>8</v>
      </c>
    </row>
    <row r="103" spans="1:5" ht="15" x14ac:dyDescent="0.2">
      <c r="A103" s="23" t="s">
        <v>44</v>
      </c>
    </row>
    <row r="104" spans="1:5" x14ac:dyDescent="0.2">
      <c r="A104" s="24" t="s">
        <v>1</v>
      </c>
      <c r="B104" s="26" t="s">
        <v>2</v>
      </c>
      <c r="C104" s="26" t="s">
        <v>3</v>
      </c>
    </row>
    <row r="105" spans="1:5" x14ac:dyDescent="0.2">
      <c r="A105" s="19" t="s">
        <v>4</v>
      </c>
      <c r="B105" s="4">
        <v>849</v>
      </c>
      <c r="C105" s="4">
        <v>1520</v>
      </c>
    </row>
    <row r="106" spans="1:5" x14ac:dyDescent="0.2">
      <c r="A106" s="19" t="s">
        <v>5</v>
      </c>
      <c r="B106" s="4">
        <v>592</v>
      </c>
      <c r="C106" s="4">
        <v>336</v>
      </c>
    </row>
    <row r="107" spans="1:5" x14ac:dyDescent="0.2">
      <c r="A107" s="19" t="s">
        <v>6</v>
      </c>
      <c r="B107" s="4">
        <v>110</v>
      </c>
      <c r="C107" s="4">
        <v>24</v>
      </c>
    </row>
    <row r="108" spans="1:5" x14ac:dyDescent="0.2">
      <c r="A108" s="21" t="s">
        <v>7</v>
      </c>
      <c r="B108" s="44">
        <f>SUM(B101:B107)</f>
        <v>1551</v>
      </c>
      <c r="C108" s="44">
        <f>SUM(C101:C107)</f>
        <v>1880</v>
      </c>
    </row>
    <row r="109" spans="1:5" x14ac:dyDescent="0.2">
      <c r="A109" s="14" t="s">
        <v>8</v>
      </c>
    </row>
    <row r="112" spans="1:5" ht="15" x14ac:dyDescent="0.2">
      <c r="A112" s="23" t="s">
        <v>45</v>
      </c>
      <c r="B112"/>
      <c r="C112"/>
      <c r="D112"/>
      <c r="E112"/>
    </row>
    <row r="113" spans="1:5" ht="15" thickBot="1" x14ac:dyDescent="0.25">
      <c r="A113" s="45" t="s">
        <v>46</v>
      </c>
      <c r="B113" s="46" t="s">
        <v>4</v>
      </c>
      <c r="C113" s="46" t="s">
        <v>5</v>
      </c>
      <c r="D113" s="46" t="s">
        <v>6</v>
      </c>
      <c r="E113" s="46" t="s">
        <v>13</v>
      </c>
    </row>
    <row r="114" spans="1:5" x14ac:dyDescent="0.2">
      <c r="A114" s="47" t="s">
        <v>47</v>
      </c>
      <c r="B114" s="10">
        <v>2651</v>
      </c>
      <c r="C114" s="10">
        <v>2236</v>
      </c>
      <c r="D114" s="7">
        <v>0</v>
      </c>
      <c r="E114" s="11">
        <v>2444</v>
      </c>
    </row>
    <row r="115" spans="1:5" x14ac:dyDescent="0.2">
      <c r="A115" s="36" t="s">
        <v>48</v>
      </c>
      <c r="B115" s="10">
        <v>2702</v>
      </c>
      <c r="C115" s="10">
        <v>2653</v>
      </c>
      <c r="D115" s="10">
        <v>2515</v>
      </c>
      <c r="E115" s="11">
        <v>2623</v>
      </c>
    </row>
    <row r="116" spans="1:5" x14ac:dyDescent="0.2">
      <c r="A116" s="36" t="s">
        <v>49</v>
      </c>
      <c r="B116" s="10">
        <v>2506</v>
      </c>
      <c r="C116" s="10">
        <v>2113</v>
      </c>
      <c r="D116" s="7">
        <v>0</v>
      </c>
      <c r="E116" s="11">
        <v>2310</v>
      </c>
    </row>
    <row r="117" spans="1:5" ht="15" thickBot="1" x14ac:dyDescent="0.25">
      <c r="A117" s="48" t="s">
        <v>50</v>
      </c>
      <c r="B117" s="12">
        <v>2390</v>
      </c>
      <c r="C117" s="12">
        <v>2642</v>
      </c>
      <c r="D117" s="12">
        <v>2473</v>
      </c>
      <c r="E117" s="13">
        <v>2502</v>
      </c>
    </row>
    <row r="118" spans="1:5" x14ac:dyDescent="0.2">
      <c r="A118" s="14" t="s">
        <v>8</v>
      </c>
      <c r="B118"/>
      <c r="C118"/>
      <c r="D118"/>
      <c r="E118"/>
    </row>
  </sheetData>
  <mergeCells count="4">
    <mergeCell ref="A12:A13"/>
    <mergeCell ref="A14:A15"/>
    <mergeCell ref="A16:A17"/>
    <mergeCell ref="A18:A1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754</ReleaseLookup>
    <TitleAr xmlns="cac204a3-57fb-4aea-ba50-989298fa4f73" xsi:nil="true"/>
    <DocumentType xmlns="cac204a3-57fb-4aea-ba50-989298fa4f73">3</DocumentType>
    <Language xmlns="cac204a3-57fb-4aea-ba50-989298fa4f73">English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7909B6B7-6B3E-4EA0-A03A-68A4614EDE89}"/>
</file>

<file path=customXml/itemProps2.xml><?xml version="1.0" encoding="utf-8"?>
<ds:datastoreItem xmlns:ds="http://schemas.openxmlformats.org/officeDocument/2006/customXml" ds:itemID="{8285AFC5-6048-45D4-A592-A40E0EF41782}"/>
</file>

<file path=customXml/itemProps3.xml><?xml version="1.0" encoding="utf-8"?>
<ds:datastoreItem xmlns:ds="http://schemas.openxmlformats.org/officeDocument/2006/customXml" ds:itemID="{F6AB3363-47B0-4C49-89E7-A2D88886C1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Luay Mahmoud Mohaidat</dc:creator>
  <cp:lastModifiedBy>Luay Mahmoud Mohaidat</cp:lastModifiedBy>
  <cp:lastPrinted>2015-09-16T05:01:35Z</cp:lastPrinted>
  <dcterms:created xsi:type="dcterms:W3CDTF">2013-06-04T12:10:27Z</dcterms:created>
  <dcterms:modified xsi:type="dcterms:W3CDTF">2016-04-21T06:23:31Z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