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cfs\Industry&amp;Business\تقرير المباني المنجزة\2016\الربع الاول\"/>
    </mc:Choice>
  </mc:AlternateContent>
  <bookViews>
    <workbookView xWindow="0" yWindow="0" windowWidth="14295" windowHeight="6135"/>
  </bookViews>
  <sheets>
    <sheet name="Arabic" sheetId="62" r:id="rId1"/>
    <sheet name="English" sheetId="64" r:id="rId2"/>
  </sheets>
  <externalReferences>
    <externalReference r:id="rId3"/>
    <externalReference r:id="rId4"/>
  </externalReferences>
  <calcPr calcId="152511"/>
</workbook>
</file>

<file path=xl/calcChain.xml><?xml version="1.0" encoding="utf-8"?>
<calcChain xmlns="http://schemas.openxmlformats.org/spreadsheetml/2006/main">
  <c r="C108" i="62" l="1"/>
  <c r="B108" i="62"/>
  <c r="B99" i="62"/>
  <c r="B89" i="62"/>
  <c r="B78" i="62"/>
  <c r="C67" i="62"/>
  <c r="B67" i="62"/>
  <c r="C56" i="62"/>
  <c r="B56" i="62"/>
  <c r="C43" i="62"/>
  <c r="B43" i="62"/>
  <c r="C6" i="62"/>
  <c r="B6" i="62"/>
</calcChain>
</file>

<file path=xl/sharedStrings.xml><?xml version="1.0" encoding="utf-8"?>
<sst xmlns="http://schemas.openxmlformats.org/spreadsheetml/2006/main" count="126" uniqueCount="50">
  <si>
    <t>المجموع</t>
  </si>
  <si>
    <t>الإقليم</t>
  </si>
  <si>
    <t>أبوظبي</t>
  </si>
  <si>
    <t>العين</t>
  </si>
  <si>
    <t>الغربية</t>
  </si>
  <si>
    <t>الربع الأول 2016</t>
  </si>
  <si>
    <t>الربع الأول 2015</t>
  </si>
  <si>
    <r>
      <rPr>
        <b/>
        <sz val="11"/>
        <color theme="4"/>
        <rFont val="Tahoma"/>
        <family val="2"/>
      </rPr>
      <t xml:space="preserve"> جدول 1:</t>
    </r>
    <r>
      <rPr>
        <b/>
        <sz val="11"/>
        <color rgb="FF595959"/>
        <rFont val="Tahoma"/>
        <family val="2"/>
      </rPr>
      <t xml:space="preserve">  المباني المنجزة حسب الإقليم في الربع الأول من عام 2016 والربع الأول من عام 2015 </t>
    </r>
  </si>
  <si>
    <t>نوع البناء</t>
  </si>
  <si>
    <t>بناء جديد</t>
  </si>
  <si>
    <t>إضافات</t>
  </si>
  <si>
    <t>إمارة أبوظبي</t>
  </si>
  <si>
    <t>المصدر: مركز الإحصاء - أبوظبي</t>
  </si>
  <si>
    <r>
      <rPr>
        <b/>
        <sz val="11"/>
        <color theme="4"/>
        <rFont val="Tahoma"/>
        <family val="2"/>
      </rPr>
      <t xml:space="preserve"> جدول 2:</t>
    </r>
    <r>
      <rPr>
        <b/>
        <sz val="11"/>
        <color rgb="FF595959"/>
        <rFont val="Tahoma"/>
        <family val="2"/>
      </rPr>
      <t xml:space="preserve">  المباني المنجزة حسب الإقليم ونوع البناء في الربع الأول من عام 2016 والربع الأول من عام 2015 </t>
    </r>
  </si>
  <si>
    <t>نوع المبنى</t>
  </si>
  <si>
    <t>سكني</t>
  </si>
  <si>
    <t>سكني تجاري</t>
  </si>
  <si>
    <t>صناعي</t>
  </si>
  <si>
    <t>مرافق عامة</t>
  </si>
  <si>
    <t>تجاري</t>
  </si>
  <si>
    <t>زراعي</t>
  </si>
  <si>
    <r>
      <t>جدول</t>
    </r>
    <r>
      <rPr>
        <b/>
        <sz val="11"/>
        <color rgb="FF106169"/>
        <rFont val="Arial"/>
        <family val="2"/>
      </rPr>
      <t xml:space="preserve"> </t>
    </r>
    <r>
      <rPr>
        <b/>
        <sz val="11"/>
        <color rgb="FF106169"/>
        <rFont val="Tahoma"/>
        <family val="2"/>
      </rPr>
      <t>3</t>
    </r>
    <r>
      <rPr>
        <b/>
        <sz val="11"/>
        <color rgb="FF106169"/>
        <rFont val="Arial"/>
        <family val="2"/>
      </rPr>
      <t xml:space="preserve"> :</t>
    </r>
    <r>
      <rPr>
        <b/>
        <sz val="11"/>
        <color rgb="FF595959"/>
        <rFont val="Tahoma"/>
        <family val="2"/>
      </rPr>
      <t>المباني المنجزة حسب نوع الاستخدام والإقليم في الربع الأول من عام 2016</t>
    </r>
    <r>
      <rPr>
        <b/>
        <sz val="11"/>
        <color rgb="FF106169"/>
        <rFont val="Tahoma"/>
        <family val="2"/>
      </rPr>
      <t xml:space="preserve"> </t>
    </r>
  </si>
  <si>
    <t>أخرى</t>
  </si>
  <si>
    <r>
      <t>جدول 4:</t>
    </r>
    <r>
      <rPr>
        <b/>
        <sz val="10"/>
        <color rgb="FF106169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المباني المنجزة في إقليم أبوظبي حسب نوع الاستخدام في الربع الأول من عام 2016 والربع الأول من عام 2015</t>
    </r>
  </si>
  <si>
    <r>
      <t>جدول 5:</t>
    </r>
    <r>
      <rPr>
        <b/>
        <sz val="11"/>
        <color rgb="FF106169"/>
        <rFont val="Arial"/>
        <family val="2"/>
      </rPr>
      <t xml:space="preserve"> </t>
    </r>
    <r>
      <rPr>
        <b/>
        <sz val="11"/>
        <color rgb="FF595959"/>
        <rFont val="Tahoma"/>
        <family val="2"/>
      </rPr>
      <t>المباني المنجزة في إقليم العين حسب نوع الاستخدام في الربع الأول من عام 2016 والربع الأول من عام 2015</t>
    </r>
  </si>
  <si>
    <r>
      <rPr>
        <b/>
        <sz val="11"/>
        <color theme="3"/>
        <rFont val="Tahoma"/>
        <family val="2"/>
      </rPr>
      <t>جدول 6</t>
    </r>
    <r>
      <rPr>
        <b/>
        <sz val="11"/>
        <color theme="3"/>
        <rFont val="Calibri"/>
        <family val="2"/>
      </rPr>
      <t xml:space="preserve"> : </t>
    </r>
    <r>
      <rPr>
        <b/>
        <sz val="11"/>
        <color rgb="FF595959"/>
        <rFont val="Tahoma"/>
        <family val="2"/>
      </rPr>
      <t>المباني المنجزة في إقليم الغربية حسب نوع الاستخدام في الربع الأول من عام 2016 والربع الأول من عام 2015</t>
    </r>
  </si>
  <si>
    <r>
      <t>جدول 7</t>
    </r>
    <r>
      <rPr>
        <b/>
        <sz val="11"/>
        <color rgb="FF106169"/>
        <rFont val="Arial"/>
        <family val="2"/>
      </rPr>
      <t xml:space="preserve"> :</t>
    </r>
    <r>
      <rPr>
        <b/>
        <sz val="11"/>
        <color rgb="FF595959"/>
        <rFont val="Tahoma"/>
        <family val="2"/>
      </rPr>
      <t>التوزيع النسبي للمباني المنجزة حسب المناطق في إقليم أبوظبي للربع</t>
    </r>
    <r>
      <rPr>
        <b/>
        <sz val="11"/>
        <color rgb="FF595959"/>
        <rFont val="Arial"/>
        <family val="2"/>
      </rPr>
      <t xml:space="preserve"> </t>
    </r>
    <r>
      <rPr>
        <b/>
        <sz val="11"/>
        <color rgb="FF595959"/>
        <rFont val="Tahoma"/>
        <family val="2"/>
      </rPr>
      <t>الأول من عام 2016</t>
    </r>
  </si>
  <si>
    <t>جزيرة أبوظبي</t>
  </si>
  <si>
    <t>محمد بن زايد</t>
  </si>
  <si>
    <t>الشامخة</t>
  </si>
  <si>
    <t>مدينة شخبوط</t>
  </si>
  <si>
    <t>باقي المناطق</t>
  </si>
  <si>
    <t>المنطقة</t>
  </si>
  <si>
    <t>%</t>
  </si>
  <si>
    <r>
      <t>جدول 8</t>
    </r>
    <r>
      <rPr>
        <b/>
        <sz val="11"/>
        <color rgb="FF106169"/>
        <rFont val="Arial"/>
        <family val="2"/>
      </rPr>
      <t xml:space="preserve"> :</t>
    </r>
    <r>
      <rPr>
        <b/>
        <sz val="11"/>
        <color rgb="FF595959"/>
        <rFont val="Tahoma"/>
        <family val="2"/>
      </rPr>
      <t>التوزيع النسبي للمباني المنجزة حسب المناطق في إقليم العين للربع</t>
    </r>
    <r>
      <rPr>
        <b/>
        <sz val="11"/>
        <color rgb="FF595959"/>
        <rFont val="Arial"/>
        <family val="2"/>
      </rPr>
      <t xml:space="preserve"> </t>
    </r>
    <r>
      <rPr>
        <b/>
        <sz val="11"/>
        <color rgb="FF595959"/>
        <rFont val="Tahoma"/>
        <family val="2"/>
      </rPr>
      <t>الأول من عام 2016</t>
    </r>
  </si>
  <si>
    <t>مزيد</t>
  </si>
  <si>
    <t>الظاهر</t>
  </si>
  <si>
    <t>زاخر</t>
  </si>
  <si>
    <t>اليحر</t>
  </si>
  <si>
    <r>
      <t>جدول 9</t>
    </r>
    <r>
      <rPr>
        <b/>
        <sz val="11"/>
        <color rgb="FF106169"/>
        <rFont val="Arial"/>
        <family val="2"/>
      </rPr>
      <t xml:space="preserve"> </t>
    </r>
    <r>
      <rPr>
        <b/>
        <sz val="11"/>
        <color rgb="FF106169"/>
        <rFont val="Tahoma"/>
        <family val="2"/>
      </rPr>
      <t xml:space="preserve">: </t>
    </r>
    <r>
      <rPr>
        <b/>
        <sz val="11"/>
        <color rgb="FF595959"/>
        <rFont val="Tahoma"/>
        <family val="2"/>
      </rPr>
      <t>التوزيع النسبي للمباني المنجزة حسب المناطق في إقليم الغربية للربع</t>
    </r>
    <r>
      <rPr>
        <b/>
        <sz val="11"/>
        <color rgb="FF595959"/>
        <rFont val="Arial"/>
        <family val="2"/>
      </rPr>
      <t xml:space="preserve"> </t>
    </r>
    <r>
      <rPr>
        <b/>
        <sz val="11"/>
        <color rgb="FF595959"/>
        <rFont val="Tahoma"/>
        <family val="2"/>
      </rPr>
      <t>الأول من عام 2016</t>
    </r>
  </si>
  <si>
    <t>غياثي</t>
  </si>
  <si>
    <t>مدينة زايد</t>
  </si>
  <si>
    <t>المرفأ</t>
  </si>
  <si>
    <r>
      <t xml:space="preserve">جدول 10 : </t>
    </r>
    <r>
      <rPr>
        <b/>
        <sz val="11"/>
        <color rgb="FF595959"/>
        <rFont val="Tahoma"/>
        <family val="2"/>
      </rPr>
      <t>الوحدات السكنية المنجزة حسب الإقليم في الربع الأول من عام 2016 والربع الأول من عام 2015</t>
    </r>
  </si>
  <si>
    <r>
      <t>مساحة البناء (م</t>
    </r>
    <r>
      <rPr>
        <b/>
        <vertAlign val="superscript"/>
        <sz val="9"/>
        <color rgb="FFFFFFFF"/>
        <rFont val="Tahoma"/>
        <family val="2"/>
      </rPr>
      <t>2</t>
    </r>
    <r>
      <rPr>
        <b/>
        <sz val="9"/>
        <color rgb="FFFFFFFF"/>
        <rFont val="Tahoma"/>
        <family val="2"/>
      </rPr>
      <t>)</t>
    </r>
  </si>
  <si>
    <t>599 - 300</t>
  </si>
  <si>
    <t>899 – 600</t>
  </si>
  <si>
    <t>1200 - 900</t>
  </si>
  <si>
    <t>أكثر من 1200</t>
  </si>
  <si>
    <r>
      <t xml:space="preserve">جدول11: </t>
    </r>
    <r>
      <rPr>
        <b/>
        <sz val="11"/>
        <color rgb="FF595959"/>
        <rFont val="Tahoma"/>
        <family val="2"/>
      </rPr>
      <t>متوسط الكلفة التقديرية للمتر المربع حسب مساحة البناء والإقليم في الربع الأول من عام 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</si>
</sst>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9" formatCode="0.0%"/>
  </numFmts>
  <fonts count="41" x14ac:knownFonts="1">
    <font>
      <sz val="10"/>
      <color theme="1"/>
      <name val="Tahoma"/>
      <family val="2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5"/>
      <name val="Tahoma"/>
      <family val="2"/>
    </font>
    <font>
      <sz val="10"/>
      <color theme="5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b/>
      <sz val="11"/>
      <color theme="4"/>
      <name val="Tahoma"/>
      <family val="2"/>
    </font>
    <font>
      <b/>
      <sz val="9"/>
      <color rgb="FFFFFFFF"/>
      <name val="Tahoma"/>
      <family val="2"/>
    </font>
    <font>
      <b/>
      <sz val="9"/>
      <color rgb="FF595959"/>
      <name val="Tahoma"/>
      <family val="2"/>
    </font>
    <font>
      <b/>
      <sz val="9"/>
      <color theme="1"/>
      <name val="Tahoma"/>
      <family val="2"/>
    </font>
    <font>
      <b/>
      <sz val="11"/>
      <color rgb="FF106169"/>
      <name val="Arial"/>
      <family val="2"/>
    </font>
    <font>
      <b/>
      <sz val="11"/>
      <color rgb="FF106169"/>
      <name val="Tahoma"/>
      <family val="2"/>
    </font>
    <font>
      <b/>
      <sz val="10"/>
      <color rgb="FF106169"/>
      <name val="Tahoma"/>
      <family val="2"/>
    </font>
    <font>
      <b/>
      <sz val="11"/>
      <color rgb="FF595959"/>
      <name val="Arial"/>
      <family val="2"/>
    </font>
    <font>
      <b/>
      <sz val="11"/>
      <color theme="3"/>
      <name val="Tahoma"/>
      <family val="2"/>
    </font>
    <font>
      <b/>
      <sz val="11"/>
      <color theme="3"/>
      <name val="Calibri"/>
      <family val="2"/>
    </font>
    <font>
      <b/>
      <sz val="12"/>
      <color rgb="FF106169"/>
      <name val="Tahoma"/>
      <family val="2"/>
    </font>
    <font>
      <b/>
      <vertAlign val="superscript"/>
      <sz val="9"/>
      <color rgb="FFFFFFFF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theme="6"/>
      </patternFill>
    </fill>
    <fill>
      <patternFill patternType="solid">
        <fgColor rgb="FF10616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106169"/>
      </bottom>
      <diagonal/>
    </border>
    <border>
      <left/>
      <right/>
      <top/>
      <bottom style="thin">
        <color theme="3"/>
      </bottom>
      <diagonal/>
    </border>
  </borders>
  <cellStyleXfs count="56">
    <xf numFmtId="0" fontId="0" fillId="0" borderId="0">
      <alignment vertical="center"/>
    </xf>
    <xf numFmtId="49" fontId="5" fillId="0" borderId="0">
      <alignment horizontal="right" vertical="center" readingOrder="2"/>
    </xf>
    <xf numFmtId="0" fontId="9" fillId="0" borderId="0">
      <alignment horizontal="right" vertical="center" readingOrder="2"/>
    </xf>
    <xf numFmtId="49" fontId="3" fillId="2" borderId="0">
      <alignment horizontal="right" vertical="center" wrapText="1" readingOrder="2"/>
    </xf>
    <xf numFmtId="164" fontId="6" fillId="34" borderId="0">
      <alignment horizontal="right" vertical="center" readingOrder="2"/>
    </xf>
    <xf numFmtId="0" fontId="7" fillId="0" borderId="0" applyBorder="0">
      <alignment horizontal="right" vertical="center" wrapText="1" readingOrder="2"/>
    </xf>
    <xf numFmtId="0" fontId="8" fillId="0" borderId="0">
      <alignment horizontal="right" vertical="center" readingOrder="2"/>
    </xf>
    <xf numFmtId="0" fontId="4" fillId="0" borderId="0">
      <alignment horizontal="right" vertical="center" readingOrder="2"/>
    </xf>
    <xf numFmtId="164" fontId="7" fillId="0" borderId="0">
      <alignment horizontal="right" vertical="center" readingOrder="2"/>
    </xf>
    <xf numFmtId="43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5" applyNumberFormat="0" applyAlignment="0" applyProtection="0"/>
    <xf numFmtId="0" fontId="21" fillId="7" borderId="6" applyNumberFormat="0" applyAlignment="0" applyProtection="0"/>
    <xf numFmtId="0" fontId="22" fillId="7" borderId="5" applyNumberFormat="0" applyAlignment="0" applyProtection="0"/>
    <xf numFmtId="0" fontId="23" fillId="0" borderId="7" applyNumberFormat="0" applyFill="0" applyAlignment="0" applyProtection="0"/>
    <xf numFmtId="0" fontId="24" fillId="8" borderId="8" applyNumberFormat="0" applyAlignment="0" applyProtection="0"/>
    <xf numFmtId="0" fontId="25" fillId="0" borderId="0" applyNumberFormat="0" applyFill="0" applyBorder="0" applyAlignment="0" applyProtection="0"/>
    <xf numFmtId="0" fontId="12" fillId="9" borderId="9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8" fillId="33" borderId="0" applyNumberFormat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>
      <alignment vertical="center"/>
    </xf>
    <xf numFmtId="0" fontId="7" fillId="0" borderId="0" xfId="5">
      <alignment horizontal="right" vertical="center" wrapText="1"/>
    </xf>
    <xf numFmtId="0" fontId="10" fillId="0" borderId="0" xfId="0" applyFont="1" applyAlignment="1">
      <alignment vertical="center" readingOrder="2"/>
    </xf>
    <xf numFmtId="164" fontId="11" fillId="0" borderId="0" xfId="0" applyNumberFormat="1" applyFont="1" applyBorder="1" applyAlignment="1">
      <alignment vertical="center" readingOrder="2"/>
    </xf>
    <xf numFmtId="49" fontId="5" fillId="0" borderId="0" xfId="1">
      <alignment horizontal="right" vertical="center"/>
    </xf>
    <xf numFmtId="164" fontId="6" fillId="34" borderId="1" xfId="4" applyFill="1" applyBorder="1">
      <alignment horizontal="right" vertical="center"/>
    </xf>
    <xf numFmtId="0" fontId="8" fillId="0" borderId="0" xfId="6" applyAlignment="1">
      <alignment vertical="center" readingOrder="2"/>
    </xf>
    <xf numFmtId="3" fontId="7" fillId="0" borderId="0" xfId="8" applyNumberFormat="1">
      <alignment horizontal="right" vertical="center"/>
    </xf>
    <xf numFmtId="3" fontId="6" fillId="34" borderId="1" xfId="4" applyNumberFormat="1" applyFill="1" applyBorder="1">
      <alignment horizontal="right" vertical="center"/>
    </xf>
    <xf numFmtId="0" fontId="30" fillId="35" borderId="0" xfId="0" applyFont="1" applyFill="1" applyAlignment="1">
      <alignment horizontal="right" vertical="center" readingOrder="2"/>
    </xf>
    <xf numFmtId="0" fontId="30" fillId="35" borderId="0" xfId="0" applyFont="1" applyFill="1" applyAlignment="1">
      <alignment horizontal="right" vertical="center" wrapText="1" readingOrder="2"/>
    </xf>
    <xf numFmtId="0" fontId="31" fillId="0" borderId="0" xfId="0" applyFont="1" applyAlignment="1">
      <alignment horizontal="right" vertical="center" readingOrder="2"/>
    </xf>
    <xf numFmtId="0" fontId="9" fillId="0" borderId="0" xfId="0" applyFont="1" applyAlignment="1">
      <alignment horizontal="right" vertical="center" readingOrder="2"/>
    </xf>
    <xf numFmtId="0" fontId="9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 readingOrder="2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32" fillId="37" borderId="0" xfId="0" applyFont="1" applyFill="1" applyBorder="1" applyAlignment="1">
      <alignment horizontal="right" vertical="center" readingOrder="2"/>
    </xf>
    <xf numFmtId="0" fontId="32" fillId="37" borderId="0" xfId="0" applyFont="1" applyFill="1" applyBorder="1" applyAlignment="1">
      <alignment horizontal="right" vertical="center" readingOrder="2"/>
    </xf>
    <xf numFmtId="0" fontId="32" fillId="37" borderId="0" xfId="0" applyFont="1" applyFill="1" applyBorder="1" applyAlignment="1">
      <alignment vertical="center" wrapText="1"/>
    </xf>
    <xf numFmtId="0" fontId="32" fillId="37" borderId="0" xfId="0" applyFont="1" applyFill="1" applyBorder="1" applyAlignment="1">
      <alignment vertical="center"/>
    </xf>
    <xf numFmtId="0" fontId="32" fillId="37" borderId="12" xfId="0" applyFont="1" applyFill="1" applyBorder="1" applyAlignment="1">
      <alignment horizontal="right" vertical="center" readingOrder="2"/>
    </xf>
    <xf numFmtId="0" fontId="32" fillId="37" borderId="12" xfId="0" applyFont="1" applyFill="1" applyBorder="1" applyAlignment="1">
      <alignment horizontal="right" vertical="center" readingOrder="2"/>
    </xf>
    <xf numFmtId="0" fontId="32" fillId="37" borderId="12" xfId="0" applyFont="1" applyFill="1" applyBorder="1" applyAlignment="1">
      <alignment vertical="center" wrapText="1"/>
    </xf>
    <xf numFmtId="0" fontId="32" fillId="37" borderId="12" xfId="0" applyFont="1" applyFill="1" applyBorder="1" applyAlignment="1">
      <alignment vertical="center"/>
    </xf>
    <xf numFmtId="0" fontId="34" fillId="0" borderId="0" xfId="0" applyFont="1" applyAlignment="1">
      <alignment horizontal="right" vertical="center" readingOrder="2"/>
    </xf>
    <xf numFmtId="0" fontId="31" fillId="36" borderId="11" xfId="0" applyFont="1" applyFill="1" applyBorder="1" applyAlignment="1">
      <alignment horizontal="right" vertical="center" readingOrder="2"/>
    </xf>
    <xf numFmtId="169" fontId="9" fillId="0" borderId="0" xfId="55" applyNumberFormat="1" applyFont="1" applyAlignment="1">
      <alignment horizontal="right" vertical="center" readingOrder="2"/>
    </xf>
    <xf numFmtId="169" fontId="31" fillId="36" borderId="11" xfId="55" applyNumberFormat="1" applyFont="1" applyFill="1" applyBorder="1" applyAlignment="1">
      <alignment horizontal="right" vertical="center" readingOrder="2"/>
    </xf>
    <xf numFmtId="3" fontId="31" fillId="36" borderId="11" xfId="0" applyNumberFormat="1" applyFont="1" applyFill="1" applyBorder="1" applyAlignment="1">
      <alignment horizontal="right" vertical="center" readingOrder="2"/>
    </xf>
    <xf numFmtId="0" fontId="39" fillId="0" borderId="0" xfId="0" applyFont="1" applyAlignment="1">
      <alignment horizontal="right" vertical="center" readingOrder="2"/>
    </xf>
    <xf numFmtId="3" fontId="9" fillId="0" borderId="0" xfId="0" applyNumberFormat="1" applyFont="1" applyAlignment="1">
      <alignment horizontal="right" vertical="center"/>
    </xf>
    <xf numFmtId="3" fontId="31" fillId="0" borderId="0" xfId="0" applyNumberFormat="1" applyFont="1" applyAlignment="1">
      <alignment horizontal="right" vertical="center"/>
    </xf>
    <xf numFmtId="3" fontId="9" fillId="0" borderId="11" xfId="0" applyNumberFormat="1" applyFont="1" applyBorder="1" applyAlignment="1">
      <alignment horizontal="right" vertical="center"/>
    </xf>
    <xf numFmtId="3" fontId="31" fillId="0" borderId="11" xfId="0" applyNumberFormat="1" applyFont="1" applyBorder="1" applyAlignment="1">
      <alignment horizontal="right" vertical="center"/>
    </xf>
    <xf numFmtId="0" fontId="8" fillId="0" borderId="0" xfId="0" applyFont="1" applyAlignment="1">
      <alignment horizontal="right" vertical="center" readingOrder="2"/>
    </xf>
    <xf numFmtId="0" fontId="9" fillId="0" borderId="11" xfId="0" applyFont="1" applyBorder="1" applyAlignment="1">
      <alignment horizontal="right" vertical="center" readingOrder="2"/>
    </xf>
  </cellXfs>
  <cellStyles count="56">
    <cellStyle name="1st_Column" xfId="5"/>
    <cellStyle name="20% - Accent1" xfId="32" builtinId="30" hidden="1"/>
    <cellStyle name="20% - Accent2" xfId="36" builtinId="34" hidden="1"/>
    <cellStyle name="20% - Accent3" xfId="40" builtinId="38" hidden="1"/>
    <cellStyle name="20% - Accent4" xfId="44" builtinId="42" hidden="1"/>
    <cellStyle name="20% - Accent5" xfId="48" builtinId="46" hidden="1"/>
    <cellStyle name="20% - Accent6" xfId="52" builtinId="50" hidden="1"/>
    <cellStyle name="40% - Accent1" xfId="33" builtinId="31" hidden="1"/>
    <cellStyle name="40% - Accent2" xfId="37" builtinId="35" hidden="1"/>
    <cellStyle name="40% - Accent3" xfId="41" builtinId="39" hidden="1"/>
    <cellStyle name="40% - Accent4" xfId="45" builtinId="43" hidden="1"/>
    <cellStyle name="40% - Accent5" xfId="49" builtinId="47" hidden="1"/>
    <cellStyle name="40% - Accent6" xfId="53" builtinId="51" hidden="1"/>
    <cellStyle name="60% - Accent1" xfId="34" builtinId="32" hidden="1"/>
    <cellStyle name="60% - Accent2" xfId="38" builtinId="36" hidden="1"/>
    <cellStyle name="60% - Accent3" xfId="42" builtinId="40" hidden="1"/>
    <cellStyle name="60% - Accent4" xfId="46" builtinId="44" hidden="1"/>
    <cellStyle name="60% - Accent5" xfId="50" builtinId="48" hidden="1"/>
    <cellStyle name="60% - Accent6" xfId="54" builtinId="52" hidden="1"/>
    <cellStyle name="Accent1" xfId="31" builtinId="29" hidden="1"/>
    <cellStyle name="Accent2" xfId="35" builtinId="33" hidden="1"/>
    <cellStyle name="Accent3" xfId="39" builtinId="37" hidden="1"/>
    <cellStyle name="Accent4" xfId="43" builtinId="41" hidden="1"/>
    <cellStyle name="Accent5" xfId="47" builtinId="45" hidden="1"/>
    <cellStyle name="Accent6" xfId="51" builtinId="49" hidden="1"/>
    <cellStyle name="Bad" xfId="20" builtinId="27" hidden="1"/>
    <cellStyle name="Body_Decimal" xfId="8"/>
    <cellStyle name="Calculation" xfId="24" builtinId="22" hidden="1"/>
    <cellStyle name="Check Cell" xfId="26" builtinId="23" hidden="1"/>
    <cellStyle name="Comma" xfId="9" builtinId="3" hidden="1"/>
    <cellStyle name="Comma [0]" xfId="10" builtinId="6" hidden="1"/>
    <cellStyle name="Currency" xfId="11" builtinId="4" hidden="1"/>
    <cellStyle name="Currency [0]" xfId="12" builtinId="7" hidden="1"/>
    <cellStyle name="Explanatory Text" xfId="29" builtinId="53" hidden="1"/>
    <cellStyle name="Footnotes" xfId="7"/>
    <cellStyle name="Good" xfId="19" builtinId="26" hidden="1"/>
    <cellStyle name="Heading 1" xfId="15" builtinId="16" hidden="1"/>
    <cellStyle name="Heading 2" xfId="16" builtinId="17" hidden="1"/>
    <cellStyle name="Heading 3" xfId="17" builtinId="18" hidden="1"/>
    <cellStyle name="Heading 4" xfId="18" builtinId="19" hidden="1"/>
    <cellStyle name="Input" xfId="22" builtinId="20" hidden="1"/>
    <cellStyle name="Linked Cell" xfId="25" builtinId="24" hidden="1"/>
    <cellStyle name="Neutral" xfId="21" builtinId="28" hidden="1"/>
    <cellStyle name="Normal" xfId="0" builtinId="0" customBuiltin="1"/>
    <cellStyle name="Note" xfId="28" builtinId="10" hidden="1"/>
    <cellStyle name="Output" xfId="23" builtinId="21" hidden="1"/>
    <cellStyle name="Percent" xfId="13" builtinId="5" hidden="1"/>
    <cellStyle name="Percent" xfId="55" builtinId="5"/>
    <cellStyle name="Row_Header" xfId="3"/>
    <cellStyle name="Source" xfId="6"/>
    <cellStyle name="SubTitle" xfId="2"/>
    <cellStyle name="Table_Title" xfId="1"/>
    <cellStyle name="Title" xfId="14" builtinId="15" hidden="1"/>
    <cellStyle name="Total" xfId="30" builtinId="25" hidden="1"/>
    <cellStyle name="Total_Decimal" xfId="4"/>
    <cellStyle name="Warning Text" xfId="27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aalbastaki\Documents\Custom%20Office%20Templates\Economy%20Excel%20Template_AR_V21.xlt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Sample"/>
    </sheetNames>
    <sheetDataSet>
      <sheetData sheetId="0">
        <row r="5">
          <cell r="B5">
            <v>2012</v>
          </cell>
          <cell r="C5">
            <v>2013</v>
          </cell>
          <cell r="D5">
            <v>2014</v>
          </cell>
          <cell r="E5" t="str">
            <v>2015*</v>
          </cell>
        </row>
        <row r="6">
          <cell r="A6" t="str">
            <v>الواردات</v>
          </cell>
          <cell r="B6">
            <v>118971.70914799999</v>
          </cell>
          <cell r="C6">
            <v>100255.210626</v>
          </cell>
          <cell r="D6">
            <v>107976.000462</v>
          </cell>
          <cell r="E6">
            <v>29400.646772</v>
          </cell>
        </row>
        <row r="7">
          <cell r="A7" t="str">
            <v>الصادرات غير النفطية</v>
          </cell>
          <cell r="B7">
            <v>15411.604445000001</v>
          </cell>
          <cell r="C7">
            <v>15996.069240999999</v>
          </cell>
          <cell r="D7">
            <v>18963.603373999998</v>
          </cell>
          <cell r="E7">
            <v>7896.3288499999999</v>
          </cell>
        </row>
        <row r="8">
          <cell r="A8" t="str">
            <v>المعاد تصديره</v>
          </cell>
          <cell r="B8">
            <v>14744.958477</v>
          </cell>
          <cell r="C8">
            <v>16448.638338000001</v>
          </cell>
          <cell r="D8">
            <v>25315.935197999999</v>
          </cell>
          <cell r="E8">
            <v>4738.240084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Industry_Theme">
  <a:themeElements>
    <a:clrScheme name="Industry">
      <a:dk1>
        <a:srgbClr val="595959"/>
      </a:dk1>
      <a:lt1>
        <a:srgbClr val="FFFFFF"/>
      </a:lt1>
      <a:dk2>
        <a:srgbClr val="106169"/>
      </a:dk2>
      <a:lt2>
        <a:srgbClr val="FFFFFF"/>
      </a:lt2>
      <a:accent1>
        <a:srgbClr val="106169"/>
      </a:accent1>
      <a:accent2>
        <a:srgbClr val="8BD3D4"/>
      </a:accent2>
      <a:accent3>
        <a:srgbClr val="1A99A6"/>
      </a:accent3>
      <a:accent4>
        <a:srgbClr val="DADDDF"/>
      </a:accent4>
      <a:accent5>
        <a:srgbClr val="AA9F8A"/>
      </a:accent5>
      <a:accent6>
        <a:srgbClr val="6D6E71"/>
      </a:accent6>
      <a:hlink>
        <a:srgbClr val="AABFCA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8"/>
  <sheetViews>
    <sheetView rightToLeft="1" tabSelected="1" zoomScaleNormal="100" workbookViewId="0">
      <selection activeCell="A47" sqref="A47:XFD47"/>
    </sheetView>
  </sheetViews>
  <sheetFormatPr defaultRowHeight="14.25" x14ac:dyDescent="0.2"/>
  <cols>
    <col min="1" max="1" width="22.7109375" style="2" customWidth="1"/>
    <col min="2" max="5" width="14.7109375" style="2" customWidth="1"/>
    <col min="6" max="6" width="9.140625" style="2"/>
    <col min="7" max="10" width="8.140625" style="2" customWidth="1"/>
    <col min="11" max="16384" width="9.140625" style="2"/>
  </cols>
  <sheetData>
    <row r="1" spans="1:5" x14ac:dyDescent="0.2">
      <c r="A1" s="4" t="s">
        <v>7</v>
      </c>
      <c r="C1" s="4"/>
    </row>
    <row r="2" spans="1:5" x14ac:dyDescent="0.2">
      <c r="A2" s="9" t="s">
        <v>1</v>
      </c>
      <c r="B2" s="10" t="s">
        <v>5</v>
      </c>
      <c r="C2" s="9" t="s">
        <v>6</v>
      </c>
    </row>
    <row r="3" spans="1:5" x14ac:dyDescent="0.2">
      <c r="A3" s="1" t="s">
        <v>2</v>
      </c>
      <c r="B3" s="7">
        <v>533</v>
      </c>
      <c r="C3" s="7">
        <v>630</v>
      </c>
    </row>
    <row r="4" spans="1:5" x14ac:dyDescent="0.2">
      <c r="A4" s="1" t="s">
        <v>3</v>
      </c>
      <c r="B4" s="7">
        <v>383</v>
      </c>
      <c r="C4" s="7">
        <v>310</v>
      </c>
    </row>
    <row r="5" spans="1:5" x14ac:dyDescent="0.2">
      <c r="A5" s="1" t="s">
        <v>4</v>
      </c>
      <c r="B5" s="7">
        <v>61</v>
      </c>
      <c r="C5" s="7">
        <v>35</v>
      </c>
    </row>
    <row r="6" spans="1:5" x14ac:dyDescent="0.2">
      <c r="A6" s="5" t="s">
        <v>0</v>
      </c>
      <c r="B6" s="8">
        <f>SUM(B3:B5)</f>
        <v>977</v>
      </c>
      <c r="C6" s="8">
        <f>SUM(C3:C5)</f>
        <v>975</v>
      </c>
    </row>
    <row r="7" spans="1:5" x14ac:dyDescent="0.2">
      <c r="A7" s="6" t="s">
        <v>12</v>
      </c>
      <c r="B7" s="6"/>
      <c r="C7" s="6"/>
      <c r="D7" s="6"/>
      <c r="E7" s="3"/>
    </row>
    <row r="10" spans="1:5" x14ac:dyDescent="0.2">
      <c r="A10" s="4" t="s">
        <v>13</v>
      </c>
    </row>
    <row r="11" spans="1:5" x14ac:dyDescent="0.2">
      <c r="A11" s="9" t="s">
        <v>1</v>
      </c>
      <c r="B11" s="9" t="s">
        <v>8</v>
      </c>
      <c r="C11" s="10" t="s">
        <v>5</v>
      </c>
      <c r="D11" s="9" t="s">
        <v>6</v>
      </c>
    </row>
    <row r="12" spans="1:5" x14ac:dyDescent="0.2">
      <c r="A12" s="14" t="s">
        <v>2</v>
      </c>
      <c r="B12" s="12" t="s">
        <v>9</v>
      </c>
      <c r="C12" s="15">
        <v>437</v>
      </c>
      <c r="D12" s="16">
        <v>502</v>
      </c>
    </row>
    <row r="13" spans="1:5" x14ac:dyDescent="0.2">
      <c r="A13" s="14"/>
      <c r="B13" s="12" t="s">
        <v>10</v>
      </c>
      <c r="C13" s="15">
        <v>96</v>
      </c>
      <c r="D13" s="16">
        <v>128</v>
      </c>
    </row>
    <row r="14" spans="1:5" x14ac:dyDescent="0.2">
      <c r="A14" s="14" t="s">
        <v>3</v>
      </c>
      <c r="B14" s="12" t="s">
        <v>9</v>
      </c>
      <c r="C14" s="15">
        <v>383</v>
      </c>
      <c r="D14" s="16">
        <v>310</v>
      </c>
    </row>
    <row r="15" spans="1:5" x14ac:dyDescent="0.2">
      <c r="A15" s="14"/>
      <c r="B15" s="12" t="s">
        <v>10</v>
      </c>
      <c r="C15" s="15">
        <v>0</v>
      </c>
      <c r="D15" s="16">
        <v>0</v>
      </c>
    </row>
    <row r="16" spans="1:5" x14ac:dyDescent="0.2">
      <c r="A16" s="14" t="s">
        <v>4</v>
      </c>
      <c r="B16" s="12" t="s">
        <v>9</v>
      </c>
      <c r="C16" s="15">
        <v>61</v>
      </c>
      <c r="D16" s="16">
        <v>35</v>
      </c>
    </row>
    <row r="17" spans="1:5" x14ac:dyDescent="0.2">
      <c r="A17" s="14"/>
      <c r="B17" s="12" t="s">
        <v>10</v>
      </c>
      <c r="C17" s="15">
        <v>0</v>
      </c>
      <c r="D17" s="16">
        <v>0</v>
      </c>
    </row>
    <row r="18" spans="1:5" x14ac:dyDescent="0.2">
      <c r="A18" s="17" t="s">
        <v>11</v>
      </c>
      <c r="B18" s="18" t="s">
        <v>9</v>
      </c>
      <c r="C18" s="19">
        <v>881</v>
      </c>
      <c r="D18" s="20">
        <v>847</v>
      </c>
    </row>
    <row r="19" spans="1:5" x14ac:dyDescent="0.2">
      <c r="A19" s="21"/>
      <c r="B19" s="22" t="s">
        <v>10</v>
      </c>
      <c r="C19" s="23">
        <v>96</v>
      </c>
      <c r="D19" s="24">
        <v>128</v>
      </c>
    </row>
    <row r="20" spans="1:5" x14ac:dyDescent="0.2">
      <c r="A20" s="6" t="s">
        <v>12</v>
      </c>
    </row>
    <row r="23" spans="1:5" ht="15" x14ac:dyDescent="0.2">
      <c r="A23" s="25" t="s">
        <v>21</v>
      </c>
      <c r="B23"/>
      <c r="C23"/>
      <c r="D23"/>
      <c r="E23"/>
    </row>
    <row r="24" spans="1:5" x14ac:dyDescent="0.2">
      <c r="A24" s="9" t="s">
        <v>14</v>
      </c>
      <c r="B24" s="9" t="s">
        <v>2</v>
      </c>
      <c r="C24" s="9" t="s">
        <v>3</v>
      </c>
      <c r="D24" s="9" t="s">
        <v>4</v>
      </c>
      <c r="E24" s="9" t="s">
        <v>0</v>
      </c>
    </row>
    <row r="25" spans="1:5" x14ac:dyDescent="0.2">
      <c r="A25" s="12" t="s">
        <v>15</v>
      </c>
      <c r="B25" s="12">
        <v>430</v>
      </c>
      <c r="C25" s="12">
        <v>345</v>
      </c>
      <c r="D25" s="12">
        <v>6</v>
      </c>
      <c r="E25" s="11">
        <v>781</v>
      </c>
    </row>
    <row r="26" spans="1:5" x14ac:dyDescent="0.2">
      <c r="A26" s="12" t="s">
        <v>16</v>
      </c>
      <c r="B26" s="12">
        <v>9</v>
      </c>
      <c r="C26" s="12">
        <v>17</v>
      </c>
      <c r="D26" s="12">
        <v>5</v>
      </c>
      <c r="E26" s="11">
        <v>31</v>
      </c>
    </row>
    <row r="27" spans="1:5" x14ac:dyDescent="0.2">
      <c r="A27" s="12" t="s">
        <v>17</v>
      </c>
      <c r="B27" s="12">
        <v>58</v>
      </c>
      <c r="C27" s="12">
        <v>0</v>
      </c>
      <c r="D27" s="12">
        <v>46</v>
      </c>
      <c r="E27" s="11">
        <v>104</v>
      </c>
    </row>
    <row r="28" spans="1:5" x14ac:dyDescent="0.2">
      <c r="A28" s="12" t="s">
        <v>18</v>
      </c>
      <c r="B28" s="12">
        <v>16</v>
      </c>
      <c r="C28" s="12">
        <v>6</v>
      </c>
      <c r="D28" s="12">
        <v>2</v>
      </c>
      <c r="E28" s="11">
        <v>24</v>
      </c>
    </row>
    <row r="29" spans="1:5" x14ac:dyDescent="0.2">
      <c r="A29" s="12" t="s">
        <v>19</v>
      </c>
      <c r="B29" s="12">
        <v>20</v>
      </c>
      <c r="C29" s="12">
        <v>14</v>
      </c>
      <c r="D29" s="12">
        <v>2</v>
      </c>
      <c r="E29" s="11">
        <v>36</v>
      </c>
    </row>
    <row r="30" spans="1:5" x14ac:dyDescent="0.2">
      <c r="A30" s="12" t="s">
        <v>20</v>
      </c>
      <c r="B30" s="12">
        <v>0</v>
      </c>
      <c r="C30" s="12">
        <v>1</v>
      </c>
      <c r="D30" s="12">
        <v>0</v>
      </c>
      <c r="E30" s="11">
        <v>1</v>
      </c>
    </row>
    <row r="31" spans="1:5" ht="15" thickBot="1" x14ac:dyDescent="0.25">
      <c r="A31" s="26" t="s">
        <v>0</v>
      </c>
      <c r="B31" s="26">
        <v>533</v>
      </c>
      <c r="C31" s="26">
        <v>383</v>
      </c>
      <c r="D31" s="26">
        <v>61</v>
      </c>
      <c r="E31" s="26">
        <v>977</v>
      </c>
    </row>
    <row r="32" spans="1:5" x14ac:dyDescent="0.2">
      <c r="A32" s="6" t="s">
        <v>12</v>
      </c>
    </row>
    <row r="35" spans="1:3" x14ac:dyDescent="0.2">
      <c r="A35" s="25" t="s">
        <v>23</v>
      </c>
    </row>
    <row r="36" spans="1:3" x14ac:dyDescent="0.2">
      <c r="A36" s="9" t="s">
        <v>14</v>
      </c>
      <c r="B36" s="9" t="s">
        <v>5</v>
      </c>
      <c r="C36" s="9" t="s">
        <v>6</v>
      </c>
    </row>
    <row r="37" spans="1:3" x14ac:dyDescent="0.2">
      <c r="A37" s="12" t="s">
        <v>15</v>
      </c>
      <c r="B37" s="12">
        <v>430</v>
      </c>
      <c r="C37" s="12">
        <v>534</v>
      </c>
    </row>
    <row r="38" spans="1:3" x14ac:dyDescent="0.2">
      <c r="A38" s="12" t="s">
        <v>16</v>
      </c>
      <c r="B38" s="12">
        <v>9</v>
      </c>
      <c r="C38" s="12">
        <v>12</v>
      </c>
    </row>
    <row r="39" spans="1:3" x14ac:dyDescent="0.2">
      <c r="A39" s="12" t="s">
        <v>17</v>
      </c>
      <c r="B39" s="12">
        <v>58</v>
      </c>
      <c r="C39" s="12">
        <v>41</v>
      </c>
    </row>
    <row r="40" spans="1:3" x14ac:dyDescent="0.2">
      <c r="A40" s="12" t="s">
        <v>18</v>
      </c>
      <c r="B40" s="12">
        <v>16</v>
      </c>
      <c r="C40" s="12">
        <v>16</v>
      </c>
    </row>
    <row r="41" spans="1:3" x14ac:dyDescent="0.2">
      <c r="A41" s="12" t="s">
        <v>19</v>
      </c>
      <c r="B41" s="12">
        <v>20</v>
      </c>
      <c r="C41" s="12">
        <v>19</v>
      </c>
    </row>
    <row r="42" spans="1:3" x14ac:dyDescent="0.2">
      <c r="A42" s="12" t="s">
        <v>22</v>
      </c>
      <c r="B42" s="12">
        <v>0</v>
      </c>
      <c r="C42" s="12">
        <v>8</v>
      </c>
    </row>
    <row r="43" spans="1:3" ht="15" thickBot="1" x14ac:dyDescent="0.25">
      <c r="A43" s="26" t="s">
        <v>0</v>
      </c>
      <c r="B43" s="26">
        <f>SUM(B37:B42)</f>
        <v>533</v>
      </c>
      <c r="C43" s="26">
        <f>SUM(C37:C42)</f>
        <v>630</v>
      </c>
    </row>
    <row r="44" spans="1:3" x14ac:dyDescent="0.2">
      <c r="A44" s="6" t="s">
        <v>12</v>
      </c>
    </row>
    <row r="47" spans="1:3" ht="15" x14ac:dyDescent="0.2">
      <c r="A47" s="25" t="s">
        <v>24</v>
      </c>
    </row>
    <row r="48" spans="1:3" x14ac:dyDescent="0.2">
      <c r="A48" s="9" t="s">
        <v>14</v>
      </c>
      <c r="B48" s="9" t="s">
        <v>5</v>
      </c>
      <c r="C48" s="9" t="s">
        <v>6</v>
      </c>
    </row>
    <row r="49" spans="1:3" x14ac:dyDescent="0.2">
      <c r="A49" s="12" t="s">
        <v>15</v>
      </c>
      <c r="B49" s="12">
        <v>345</v>
      </c>
      <c r="C49" s="12">
        <v>278</v>
      </c>
    </row>
    <row r="50" spans="1:3" x14ac:dyDescent="0.2">
      <c r="A50" s="12" t="s">
        <v>16</v>
      </c>
      <c r="B50" s="12">
        <v>17</v>
      </c>
      <c r="C50" s="12">
        <v>1</v>
      </c>
    </row>
    <row r="51" spans="1:3" x14ac:dyDescent="0.2">
      <c r="A51" s="12" t="s">
        <v>17</v>
      </c>
      <c r="B51" s="12">
        <v>0</v>
      </c>
      <c r="C51" s="12">
        <v>3</v>
      </c>
    </row>
    <row r="52" spans="1:3" x14ac:dyDescent="0.2">
      <c r="A52" s="12" t="s">
        <v>18</v>
      </c>
      <c r="B52" s="12">
        <v>6</v>
      </c>
      <c r="C52" s="12">
        <v>17</v>
      </c>
    </row>
    <row r="53" spans="1:3" x14ac:dyDescent="0.2">
      <c r="A53" s="12" t="s">
        <v>19</v>
      </c>
      <c r="B53" s="12">
        <v>14</v>
      </c>
      <c r="C53" s="12">
        <v>10</v>
      </c>
    </row>
    <row r="54" spans="1:3" x14ac:dyDescent="0.2">
      <c r="A54" s="12" t="s">
        <v>20</v>
      </c>
      <c r="B54" s="12">
        <v>1</v>
      </c>
      <c r="C54" s="12">
        <v>0</v>
      </c>
    </row>
    <row r="55" spans="1:3" x14ac:dyDescent="0.2">
      <c r="A55" s="12" t="s">
        <v>22</v>
      </c>
      <c r="B55" s="12">
        <v>0</v>
      </c>
      <c r="C55" s="12">
        <v>1</v>
      </c>
    </row>
    <row r="56" spans="1:3" ht="15" thickBot="1" x14ac:dyDescent="0.25">
      <c r="A56" s="26" t="s">
        <v>0</v>
      </c>
      <c r="B56" s="26">
        <f>SUM(B49:B55)</f>
        <v>383</v>
      </c>
      <c r="C56" s="26">
        <f>SUM(C49:C55)</f>
        <v>310</v>
      </c>
    </row>
    <row r="57" spans="1:3" x14ac:dyDescent="0.2">
      <c r="A57" s="6" t="s">
        <v>12</v>
      </c>
    </row>
    <row r="60" spans="1:3" ht="15" x14ac:dyDescent="0.2">
      <c r="A60" s="25" t="s">
        <v>25</v>
      </c>
    </row>
    <row r="61" spans="1:3" x14ac:dyDescent="0.2">
      <c r="A61" s="9" t="s">
        <v>14</v>
      </c>
      <c r="B61" s="9" t="s">
        <v>5</v>
      </c>
      <c r="C61" s="9" t="s">
        <v>6</v>
      </c>
    </row>
    <row r="62" spans="1:3" x14ac:dyDescent="0.2">
      <c r="A62" s="12" t="s">
        <v>15</v>
      </c>
      <c r="B62" s="12">
        <v>6</v>
      </c>
      <c r="C62" s="12">
        <v>24</v>
      </c>
    </row>
    <row r="63" spans="1:3" x14ac:dyDescent="0.2">
      <c r="A63" s="12" t="s">
        <v>16</v>
      </c>
      <c r="B63" s="12">
        <v>5</v>
      </c>
      <c r="C63" s="12">
        <v>0</v>
      </c>
    </row>
    <row r="64" spans="1:3" x14ac:dyDescent="0.2">
      <c r="A64" s="12" t="s">
        <v>17</v>
      </c>
      <c r="B64" s="12">
        <v>46</v>
      </c>
      <c r="C64" s="12">
        <v>5</v>
      </c>
    </row>
    <row r="65" spans="1:3" x14ac:dyDescent="0.2">
      <c r="A65" s="12" t="s">
        <v>18</v>
      </c>
      <c r="B65" s="12">
        <v>2</v>
      </c>
      <c r="C65" s="12">
        <v>5</v>
      </c>
    </row>
    <row r="66" spans="1:3" x14ac:dyDescent="0.2">
      <c r="A66" s="12" t="s">
        <v>19</v>
      </c>
      <c r="B66" s="12">
        <v>2</v>
      </c>
      <c r="C66" s="12">
        <v>1</v>
      </c>
    </row>
    <row r="67" spans="1:3" ht="15" thickBot="1" x14ac:dyDescent="0.25">
      <c r="A67" s="26" t="s">
        <v>0</v>
      </c>
      <c r="B67" s="26">
        <f>SUM(B60:B66)</f>
        <v>61</v>
      </c>
      <c r="C67" s="26">
        <f>SUM(C60:C66)</f>
        <v>35</v>
      </c>
    </row>
    <row r="68" spans="1:3" x14ac:dyDescent="0.2">
      <c r="A68" s="6" t="s">
        <v>12</v>
      </c>
    </row>
    <row r="71" spans="1:3" ht="15" x14ac:dyDescent="0.2">
      <c r="A71" s="25" t="s">
        <v>26</v>
      </c>
    </row>
    <row r="72" spans="1:3" x14ac:dyDescent="0.2">
      <c r="A72" s="9" t="s">
        <v>32</v>
      </c>
      <c r="B72" s="9" t="s">
        <v>33</v>
      </c>
    </row>
    <row r="73" spans="1:3" x14ac:dyDescent="0.2">
      <c r="A73" s="12" t="s">
        <v>27</v>
      </c>
      <c r="B73" s="27">
        <v>0.156</v>
      </c>
    </row>
    <row r="74" spans="1:3" x14ac:dyDescent="0.2">
      <c r="A74" s="12" t="s">
        <v>28</v>
      </c>
      <c r="B74" s="27">
        <v>0.14399999999999999</v>
      </c>
    </row>
    <row r="75" spans="1:3" x14ac:dyDescent="0.2">
      <c r="A75" s="12" t="s">
        <v>29</v>
      </c>
      <c r="B75" s="27">
        <v>0.10100000000000001</v>
      </c>
    </row>
    <row r="76" spans="1:3" x14ac:dyDescent="0.2">
      <c r="A76" s="12" t="s">
        <v>30</v>
      </c>
      <c r="B76" s="27">
        <v>0.09</v>
      </c>
    </row>
    <row r="77" spans="1:3" x14ac:dyDescent="0.2">
      <c r="A77" s="12" t="s">
        <v>31</v>
      </c>
      <c r="B77" s="27">
        <v>0.50900000000000001</v>
      </c>
    </row>
    <row r="78" spans="1:3" ht="15" thickBot="1" x14ac:dyDescent="0.25">
      <c r="A78" s="26" t="s">
        <v>0</v>
      </c>
      <c r="B78" s="28">
        <f>SUM(B73:B77)</f>
        <v>1</v>
      </c>
    </row>
    <row r="79" spans="1:3" x14ac:dyDescent="0.2">
      <c r="A79" s="6" t="s">
        <v>12</v>
      </c>
    </row>
    <row r="82" spans="1:2" ht="15" x14ac:dyDescent="0.2">
      <c r="A82" s="25" t="s">
        <v>34</v>
      </c>
    </row>
    <row r="83" spans="1:2" x14ac:dyDescent="0.2">
      <c r="A83" s="9" t="s">
        <v>32</v>
      </c>
      <c r="B83" s="9" t="s">
        <v>33</v>
      </c>
    </row>
    <row r="84" spans="1:2" x14ac:dyDescent="0.2">
      <c r="A84" s="12" t="s">
        <v>35</v>
      </c>
      <c r="B84" s="27">
        <v>0.121</v>
      </c>
    </row>
    <row r="85" spans="1:2" x14ac:dyDescent="0.2">
      <c r="A85" s="12" t="s">
        <v>36</v>
      </c>
      <c r="B85" s="27">
        <v>0.108</v>
      </c>
    </row>
    <row r="86" spans="1:2" x14ac:dyDescent="0.2">
      <c r="A86" s="12" t="s">
        <v>37</v>
      </c>
      <c r="B86" s="27">
        <v>9.8000000000000004E-2</v>
      </c>
    </row>
    <row r="87" spans="1:2" x14ac:dyDescent="0.2">
      <c r="A87" s="12" t="s">
        <v>38</v>
      </c>
      <c r="B87" s="27">
        <v>7.4999999999999997E-2</v>
      </c>
    </row>
    <row r="88" spans="1:2" x14ac:dyDescent="0.2">
      <c r="A88" s="12" t="s">
        <v>31</v>
      </c>
      <c r="B88" s="27">
        <v>0.59799999999999998</v>
      </c>
    </row>
    <row r="89" spans="1:2" ht="15" thickBot="1" x14ac:dyDescent="0.25">
      <c r="A89" s="26" t="s">
        <v>0</v>
      </c>
      <c r="B89" s="28">
        <f>SUM(B84:B88)</f>
        <v>1</v>
      </c>
    </row>
    <row r="90" spans="1:2" x14ac:dyDescent="0.2">
      <c r="A90" s="6" t="s">
        <v>12</v>
      </c>
    </row>
    <row r="93" spans="1:2" ht="15" x14ac:dyDescent="0.2">
      <c r="A93" s="25" t="s">
        <v>39</v>
      </c>
    </row>
    <row r="94" spans="1:2" x14ac:dyDescent="0.2">
      <c r="A94" s="9" t="s">
        <v>32</v>
      </c>
      <c r="B94" s="9" t="s">
        <v>33</v>
      </c>
    </row>
    <row r="95" spans="1:2" x14ac:dyDescent="0.2">
      <c r="A95" s="12" t="s">
        <v>40</v>
      </c>
      <c r="B95" s="27">
        <v>0.73699999999999999</v>
      </c>
    </row>
    <row r="96" spans="1:2" x14ac:dyDescent="0.2">
      <c r="A96" s="12" t="s">
        <v>41</v>
      </c>
      <c r="B96" s="27">
        <v>0.16400000000000001</v>
      </c>
    </row>
    <row r="97" spans="1:5" x14ac:dyDescent="0.2">
      <c r="A97" s="12" t="s">
        <v>42</v>
      </c>
      <c r="B97" s="27">
        <v>3.3000000000000002E-2</v>
      </c>
    </row>
    <row r="98" spans="1:5" x14ac:dyDescent="0.2">
      <c r="A98" s="12" t="s">
        <v>31</v>
      </c>
      <c r="B98" s="27">
        <v>6.6000000000000003E-2</v>
      </c>
    </row>
    <row r="99" spans="1:5" ht="15" thickBot="1" x14ac:dyDescent="0.25">
      <c r="A99" s="26" t="s">
        <v>0</v>
      </c>
      <c r="B99" s="28">
        <f>SUM(B94:B98)</f>
        <v>1</v>
      </c>
    </row>
    <row r="100" spans="1:5" x14ac:dyDescent="0.2">
      <c r="A100" s="6" t="s">
        <v>12</v>
      </c>
    </row>
    <row r="103" spans="1:5" x14ac:dyDescent="0.2">
      <c r="A103" s="25" t="s">
        <v>43</v>
      </c>
    </row>
    <row r="104" spans="1:5" x14ac:dyDescent="0.2">
      <c r="A104" s="9" t="s">
        <v>1</v>
      </c>
      <c r="B104" s="10" t="s">
        <v>5</v>
      </c>
      <c r="C104" s="9" t="s">
        <v>6</v>
      </c>
    </row>
    <row r="105" spans="1:5" x14ac:dyDescent="0.2">
      <c r="A105" s="1" t="s">
        <v>2</v>
      </c>
      <c r="B105" s="7">
        <v>849</v>
      </c>
      <c r="C105" s="7">
        <v>1520</v>
      </c>
    </row>
    <row r="106" spans="1:5" x14ac:dyDescent="0.2">
      <c r="A106" s="1" t="s">
        <v>3</v>
      </c>
      <c r="B106" s="7">
        <v>592</v>
      </c>
      <c r="C106" s="7">
        <v>336</v>
      </c>
    </row>
    <row r="107" spans="1:5" x14ac:dyDescent="0.2">
      <c r="A107" s="1" t="s">
        <v>4</v>
      </c>
      <c r="B107" s="7">
        <v>110</v>
      </c>
      <c r="C107" s="7">
        <v>24</v>
      </c>
    </row>
    <row r="108" spans="1:5" ht="15" thickBot="1" x14ac:dyDescent="0.25">
      <c r="A108" s="26" t="s">
        <v>0</v>
      </c>
      <c r="B108" s="29">
        <f>SUM(B101:B107)</f>
        <v>1551</v>
      </c>
      <c r="C108" s="29">
        <f>SUM(C101:C107)</f>
        <v>1880</v>
      </c>
    </row>
    <row r="109" spans="1:5" x14ac:dyDescent="0.2">
      <c r="A109" s="6" t="s">
        <v>12</v>
      </c>
    </row>
    <row r="112" spans="1:5" ht="15" x14ac:dyDescent="0.2">
      <c r="A112" s="30" t="s">
        <v>49</v>
      </c>
      <c r="B112"/>
      <c r="C112"/>
      <c r="D112"/>
      <c r="E112"/>
    </row>
    <row r="113" spans="1:5" x14ac:dyDescent="0.2">
      <c r="A113" s="9" t="s">
        <v>44</v>
      </c>
      <c r="B113" s="9" t="s">
        <v>2</v>
      </c>
      <c r="C113" s="9" t="s">
        <v>3</v>
      </c>
      <c r="D113" s="9" t="s">
        <v>4</v>
      </c>
      <c r="E113" s="9" t="s">
        <v>11</v>
      </c>
    </row>
    <row r="114" spans="1:5" x14ac:dyDescent="0.2">
      <c r="A114" s="12" t="s">
        <v>45</v>
      </c>
      <c r="B114" s="31">
        <v>2651</v>
      </c>
      <c r="C114" s="31">
        <v>2236</v>
      </c>
      <c r="D114" s="13">
        <v>0</v>
      </c>
      <c r="E114" s="32">
        <v>2444</v>
      </c>
    </row>
    <row r="115" spans="1:5" x14ac:dyDescent="0.2">
      <c r="A115" s="12" t="s">
        <v>46</v>
      </c>
      <c r="B115" s="31">
        <v>2702</v>
      </c>
      <c r="C115" s="31">
        <v>2653</v>
      </c>
      <c r="D115" s="31">
        <v>2515</v>
      </c>
      <c r="E115" s="32">
        <v>2623</v>
      </c>
    </row>
    <row r="116" spans="1:5" x14ac:dyDescent="0.2">
      <c r="A116" s="12" t="s">
        <v>47</v>
      </c>
      <c r="B116" s="31">
        <v>2506</v>
      </c>
      <c r="C116" s="31">
        <v>2113</v>
      </c>
      <c r="D116" s="13">
        <v>0</v>
      </c>
      <c r="E116" s="32">
        <v>2310</v>
      </c>
    </row>
    <row r="117" spans="1:5" ht="15" thickBot="1" x14ac:dyDescent="0.25">
      <c r="A117" s="36" t="s">
        <v>48</v>
      </c>
      <c r="B117" s="33">
        <v>2390</v>
      </c>
      <c r="C117" s="33">
        <v>2642</v>
      </c>
      <c r="D117" s="33">
        <v>2473</v>
      </c>
      <c r="E117" s="34">
        <v>2502</v>
      </c>
    </row>
    <row r="118" spans="1:5" x14ac:dyDescent="0.2">
      <c r="A118" s="35" t="s">
        <v>12</v>
      </c>
      <c r="B118"/>
      <c r="C118"/>
      <c r="D118"/>
      <c r="E118"/>
    </row>
  </sheetData>
  <mergeCells count="4">
    <mergeCell ref="A12:A13"/>
    <mergeCell ref="A14:A15"/>
    <mergeCell ref="A16:A17"/>
    <mergeCell ref="A18:A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>754</ReleaseLookup>
    <TitleAr xmlns="cac204a3-57fb-4aea-ba50-989298fa4f73" xsi:nil="true"/>
    <DocumentType xmlns="cac204a3-57fb-4aea-ba50-989298fa4f73">3</DocumentType>
    <Language xmlns="cac204a3-57fb-4aea-ba50-989298fa4f73">Arabic</Language>
    <Order0 xmlns="cac204a3-57fb-4aea-ba50-989298fa4f73">1</Order0>
    <UpdatedInSMARTSCAD xmlns="cac204a3-57fb-4aea-ba50-989298fa4f73">1</UpdatedInSMARTSCAD>
    <KeyWordsAr xmlns="cac204a3-57fb-4aea-ba50-989298fa4f73" xsi:nil="true"/>
    <KeyWords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D0AFF2BF-6779-43AE-A1D3-8222AB85A129}"/>
</file>

<file path=customXml/itemProps2.xml><?xml version="1.0" encoding="utf-8"?>
<ds:datastoreItem xmlns:ds="http://schemas.openxmlformats.org/officeDocument/2006/customXml" ds:itemID="{5BEE2AA3-6DA8-4847-9461-C9EFF48CF2B9}"/>
</file>

<file path=customXml/itemProps3.xml><?xml version="1.0" encoding="utf-8"?>
<ds:datastoreItem xmlns:ds="http://schemas.openxmlformats.org/officeDocument/2006/customXml" ds:itemID="{1EA4E8B6-23A9-4B3D-B35D-D296CC8E9B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Arabic</vt:lpstr>
      <vt:lpstr>English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Luay Mahmoud Mohaidat</dc:creator>
  <cp:lastModifiedBy>Luay Mahmoud Mohaidat</cp:lastModifiedBy>
  <cp:lastPrinted>2015-09-16T05:01:35Z</cp:lastPrinted>
  <dcterms:created xsi:type="dcterms:W3CDTF">2013-06-04T12:10:27Z</dcterms:created>
  <dcterms:modified xsi:type="dcterms:W3CDTF">2016-04-20T08:06:08Z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