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الجهات\دائرة الثقافة والسياحة- DCT\2024\الإنتاج\May\Approved\"/>
    </mc:Choice>
  </mc:AlternateContent>
  <xr:revisionPtr revIDLastSave="0" documentId="13_ncr:1_{1AB9A446-5E6D-4F30-B07D-17FE69D57DCC}" xr6:coauthVersionLast="47" xr6:coauthVersionMax="47" xr10:uidLastSave="{00000000-0000-0000-0000-000000000000}"/>
  <bookViews>
    <workbookView xWindow="-120" yWindow="-120" windowWidth="29040" windowHeight="15840" tabRatio="979"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24" l="1"/>
</calcChain>
</file>

<file path=xl/sharedStrings.xml><?xml version="1.0" encoding="utf-8"?>
<sst xmlns="http://schemas.openxmlformats.org/spreadsheetml/2006/main" count="354" uniqueCount="172">
  <si>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</si>
  <si>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</si>
  <si>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</si>
  <si>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</si>
  <si>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</si>
  <si>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</si>
  <si>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</si>
  <si>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</si>
  <si>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</si>
  <si>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</si>
  <si>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</si>
  <si>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</si>
  <si>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</si>
  <si>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</si>
  <si>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</si>
  <si>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</si>
  <si>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</si>
  <si>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</si>
  <si>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</si>
  <si>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</si>
  <si>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</si>
  <si>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</si>
  <si>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</si>
  <si>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</si>
  <si>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</si>
  <si>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</si>
  <si>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</si>
  <si>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</si>
  <si>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</si>
  <si>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</si>
  <si>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</si>
  <si>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</si>
  <si>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</si>
  <si>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</si>
  <si>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</si>
  <si>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</si>
  <si>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</si>
  <si>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</si>
  <si>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</si>
  <si>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</si>
  <si>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</si>
  <si>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</si>
  <si>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</si>
  <si>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</si>
  <si>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</si>
  <si>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</si>
  <si>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</si>
  <si>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</si>
  <si>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</si>
  <si>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</si>
  <si>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</si>
  <si>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</si>
  <si>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</si>
  <si>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</si>
  <si>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</si>
  <si>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</si>
  <si>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</si>
  <si>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</si>
  <si>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</si>
  <si>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</si>
  <si>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</si>
  <si>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</si>
  <si>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</si>
  <si>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</si>
  <si>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</si>
  <si>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</si>
  <si>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</si>
  <si>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</si>
  <si>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</si>
  <si>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</si>
  <si>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</si>
  <si>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</si>
  <si>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</si>
  <si>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</si>
  <si>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</si>
  <si>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</si>
  <si>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</si>
  <si>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Key indicators of hotel establishments by region, May 2024</t>
  </si>
  <si>
    <t>Average length of stay (nights) in hotel establishment by nationality and classification, May 2024</t>
  </si>
  <si>
    <t>Revenues of hotel establishments by type of revenue, May 2024</t>
  </si>
  <si>
    <t>إحصاءات المنشآت الفندقية في إمارة أبوظبي، مايو 2024</t>
  </si>
  <si>
    <t xml:space="preserve"> Hotel Establishments Statistics of Abu Dhabi Emirate, May 2024</t>
  </si>
  <si>
    <t>مايو 2024</t>
  </si>
  <si>
    <t>May-24</t>
  </si>
  <si>
    <t xml:space="preserve">المؤشرات الرئيسية للمنشآت الفندقية، مايو 2024  </t>
  </si>
  <si>
    <t>المؤشرات الرئيسية للمنشآت الفندقية حسب نوع المنشأة، مايو 2024</t>
  </si>
  <si>
    <t>المؤشرات الرئيسية للمنشآت الفندقية حسب الإقليم، مايو 2024</t>
  </si>
  <si>
    <t xml:space="preserve">عدد نزلاء المنشآت الفندقية حسب مناطق العالم، مايو 2024 </t>
  </si>
  <si>
    <t>عدد نزلاء المنشآت الفندقية حسب مناطق العالم والتصنيف، مايو 2024</t>
  </si>
  <si>
    <t>عدد ليالي إقامة النزلاء في المنشآت الفندقية حسب مناطق العالم، مايو 2024</t>
  </si>
  <si>
    <t>عدد ليالي الإقامة للمنشآت الفندقية حسب مناطق العالم والتصنيف، مايو 2024</t>
  </si>
  <si>
    <t xml:space="preserve">متوسط مدة الإقامة في المنشآت الفندقية حسب مناطق العالم والتصنيف، مايو 2024 </t>
  </si>
  <si>
    <t>إيرادات المنشآت الفندقية حسب نوع الإيراد، مايو 2024</t>
  </si>
  <si>
    <t>Key indicators of hotel establishments, May 2024</t>
  </si>
  <si>
    <t>Key indicators of hotel establishments by type, May 2024</t>
  </si>
  <si>
    <t>Number of guests of hotel establishments by nationality, May 2024</t>
  </si>
  <si>
    <t>Number of hotel guests by nationality and classification, May 2024</t>
  </si>
  <si>
    <t>Number of guest nights by nationality, May 2024</t>
  </si>
  <si>
    <t>Number of guest nights by nationality and classification, May 2024</t>
  </si>
  <si>
    <r>
      <rPr>
        <b/>
        <sz val="11"/>
        <color rgb="FFD6A360"/>
        <rFont val="Aptos Narrow"/>
        <family val="2"/>
      </rPr>
      <t>الجدول 1:</t>
    </r>
    <r>
      <rPr>
        <b/>
        <sz val="11"/>
        <color rgb="FF242424"/>
        <rFont val="Aptos Narrow"/>
        <family val="2"/>
      </rPr>
      <t xml:space="preserve"> المؤشرات الرئيسية للمنشآت الفندقية، مايو 2024</t>
    </r>
  </si>
  <si>
    <r>
      <rPr>
        <b/>
        <sz val="11"/>
        <color rgb="FFD6A360"/>
        <rFont val="Arial"/>
        <family val="2"/>
      </rPr>
      <t>Table 1:</t>
    </r>
    <r>
      <rPr>
        <b/>
        <sz val="11"/>
        <rFont val="Arial"/>
        <family val="2"/>
      </rPr>
      <t xml:space="preserve"> Key indicators of hotel establishments, May 2024</t>
    </r>
  </si>
  <si>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</si>
  <si>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</si>
  <si>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</si>
  <si>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</si>
  <si>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</si>
  <si>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</si>
  <si>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</si>
  <si>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</si>
  <si>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</si>
  <si>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</si>
  <si>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</si>
  <si>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</si>
  <si>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r>
      <rPr>
        <b/>
        <sz val="11"/>
        <color rgb="FFD6A360"/>
        <rFont val="Arial"/>
        <family val="2"/>
      </rPr>
      <t>Table 3:</t>
    </r>
    <r>
      <rPr>
        <b/>
        <sz val="11"/>
        <rFont val="Arial"/>
        <family val="2"/>
      </rPr>
      <t xml:space="preserve"> Key indicators of hotel establishments by region, May 2024</t>
    </r>
  </si>
  <si>
    <t>(Thousand)</t>
  </si>
  <si>
    <t>(ألف)</t>
  </si>
  <si>
    <r>
      <rPr>
        <b/>
        <sz val="11"/>
        <color rgb="FFD6A360"/>
        <rFont val="Arial"/>
        <family val="2"/>
      </rPr>
      <t xml:space="preserve">الجدول 5: </t>
    </r>
    <r>
      <rPr>
        <b/>
        <sz val="11"/>
        <rFont val="Arial"/>
        <family val="2"/>
      </rPr>
      <t xml:space="preserve">عدد نزلاء المنشآت الفندقية حسب الجنسية والتصنيف، مايو 2024 </t>
    </r>
  </si>
  <si>
    <t>(Night)</t>
  </si>
  <si>
    <t xml:space="preserve">(ليلة) </t>
  </si>
  <si>
    <t xml:space="preserve">آسيا (باستثناء الدول العربية) </t>
  </si>
  <si>
    <t>أفريقيا (باستثناء الدول العربية)</t>
  </si>
  <si>
    <r>
      <rPr>
        <b/>
        <sz val="11"/>
        <color rgb="FFD6A360"/>
        <rFont val="Arial"/>
        <family val="2"/>
      </rPr>
      <t>Table 8:</t>
    </r>
    <r>
      <rPr>
        <b/>
        <sz val="11"/>
        <rFont val="Arial"/>
        <family val="2"/>
      </rPr>
      <t xml:space="preserve"> Average length of stay (nights) in hotel establishment by nationality and classification, May 2024</t>
    </r>
  </si>
  <si>
    <r>
      <t xml:space="preserve"> </t>
    </r>
    <r>
      <rPr>
        <b/>
        <sz val="12"/>
        <color rgb="FFD6A360"/>
        <rFont val="Arial"/>
        <family val="2"/>
      </rPr>
      <t xml:space="preserve">الجدول 8: </t>
    </r>
    <r>
      <rPr>
        <b/>
        <sz val="12"/>
        <rFont val="Arial"/>
        <family val="2"/>
      </rPr>
      <t>متوسط مدة الإقامة (ليالي) في المنشأة الفندقية حسب الجنسية والتصنيف، مايو 2024</t>
    </r>
  </si>
  <si>
    <r>
      <rPr>
        <b/>
        <sz val="11"/>
        <color rgb="FFD6A360"/>
        <rFont val="Arial"/>
        <family val="2"/>
      </rPr>
      <t>الجدول 9:</t>
    </r>
    <r>
      <rPr>
        <b/>
        <sz val="11"/>
        <rFont val="Arial"/>
        <family val="2"/>
      </rPr>
      <t xml:space="preserve"> إيرادات المنشآت الفندقية حسب نوع الإيرادات، مايو 2024</t>
    </r>
  </si>
  <si>
    <r>
      <rPr>
        <b/>
        <sz val="11"/>
        <color rgb="FFD6A360"/>
        <rFont val="Arial"/>
        <family val="2"/>
      </rPr>
      <t>Table 9:</t>
    </r>
    <r>
      <rPr>
        <b/>
        <sz val="11"/>
        <rFont val="Arial"/>
        <family val="2"/>
      </rPr>
      <t xml:space="preserve"> Revenues of hotel establishments by type of revenue, May 2024</t>
    </r>
  </si>
  <si>
    <t xml:space="preserve"> (AED million)</t>
  </si>
  <si>
    <t>(مليون درهم)</t>
  </si>
  <si>
    <r>
      <t xml:space="preserve">إجمالي الإيرادات: </t>
    </r>
    <r>
      <rPr>
        <sz val="8"/>
        <rFont val="Arial"/>
        <family val="2"/>
      </rPr>
      <t>الإيرادات التي تحققها الفنادق من جميع عملياتها، بما في ذلك رسوم الخدمة والضرائب</t>
    </r>
  </si>
  <si>
    <t>Total revenue: Revenue generated by hotels from all their operations, including service charges and taxes.</t>
  </si>
  <si>
    <r>
      <t>إيرادات الطعام والشراب:</t>
    </r>
    <r>
      <rPr>
        <sz val="8"/>
        <rFont val="Arial"/>
        <family val="2"/>
      </rPr>
      <t xml:space="preserve"> الإيرادات التي تحققها المنشآت الفندقية من خدمات الطعام والشراب </t>
    </r>
  </si>
  <si>
    <r>
      <rPr>
        <b/>
        <sz val="8"/>
        <color theme="1"/>
        <rFont val="Arial"/>
        <family val="2"/>
      </rPr>
      <t>Food and beverages revenues:</t>
    </r>
    <r>
      <rPr>
        <sz val="8"/>
        <color theme="1"/>
        <rFont val="Arial"/>
        <family val="2"/>
      </rPr>
      <t xml:space="preserve"> Revenue generated by hotele stablishmnets from food and beverage services</t>
    </r>
  </si>
  <si>
    <r>
      <t xml:space="preserve">إيرادات الغرف: </t>
    </r>
    <r>
      <rPr>
        <sz val="8"/>
        <rFont val="Arial"/>
        <family val="2"/>
      </rPr>
      <t>الإيرادات التي تحققها المنشآت الفندقية من الغرف الفندقية</t>
    </r>
  </si>
  <si>
    <r>
      <rPr>
        <b/>
        <sz val="8"/>
        <color theme="1"/>
        <rFont val="Arial"/>
        <family val="2"/>
      </rPr>
      <t>Room revenue:</t>
    </r>
    <r>
      <rPr>
        <sz val="8"/>
        <color theme="1"/>
        <rFont val="Arial"/>
        <family val="2"/>
      </rPr>
      <t xml:space="preserve"> Revenue generated by hotele stablishmnets from hotel's rooms</t>
    </r>
  </si>
  <si>
    <r>
      <t xml:space="preserve">الغرف المشغولة: </t>
    </r>
    <r>
      <rPr>
        <sz val="8"/>
        <rFont val="Arial"/>
        <family val="2"/>
      </rPr>
      <t>عدد الغرف المشغولة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</si>
  <si>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Occupied rooms: </t>
    </r>
    <r>
      <rPr>
        <sz val="8"/>
        <rFont val="Arial"/>
        <family val="2"/>
      </rPr>
      <t>Number of rooms Occupied during the month covered by the report excluding out-of-order (a room status term indicating that a room is scheduled for maintenance, refurbishment, deep cleaning, etc.)</t>
    </r>
  </si>
  <si>
    <r>
      <t xml:space="preserve">الغرف المتاحة: </t>
    </r>
    <r>
      <rPr>
        <sz val="8"/>
        <rFont val="Arial"/>
        <family val="2"/>
      </rPr>
      <t>عدد الغرف المتاحة خلال الشهر الذي يغطيه التقرير باستثناء الغرف غير المتوفرة (مصطلح حالة الغرفة يشير إلى أن الغرفة مجدولة للصيانة والتجديد والتنظيف العميق وما إلى ذلك)</t>
    </r>
  </si>
  <si>
    <r>
      <t xml:space="preserve">Available rooms: </t>
    </r>
    <r>
      <rPr>
        <sz val="8"/>
        <rFont val="Arial"/>
        <family val="2"/>
      </rPr>
      <t>Number of rooms available during the month covered by the report excluding out-of-order (a room status term indicating that a room is scheduled for maintenance, refurbishment, deep cleaning, etc.)</t>
    </r>
  </si>
  <si>
    <r>
      <rPr>
        <b/>
        <sz val="8"/>
        <rFont val="Arial"/>
        <family val="2"/>
      </rPr>
      <t>معدل الإشغال:</t>
    </r>
    <r>
      <rPr>
        <sz val="8"/>
        <rFont val="Arial"/>
        <family val="2"/>
      </rPr>
      <t xml:space="preserve">  نسبة الوحدات المستأجرة أو المستخدمة إلى إجمالي الوحدات المتاحة</t>
    </r>
  </si>
  <si>
    <r>
      <rPr>
        <b/>
        <sz val="8"/>
        <color theme="1"/>
        <rFont val="Arial"/>
        <family val="2"/>
      </rPr>
      <t>Occupancy:</t>
    </r>
    <r>
      <rPr>
        <sz val="8"/>
        <color theme="1"/>
        <rFont val="Arial"/>
        <family val="2"/>
      </rPr>
      <t xml:space="preserve"> The ratio of rented or used units to total available units</t>
    </r>
  </si>
  <si>
    <r>
      <rPr>
        <b/>
        <sz val="8"/>
        <rFont val="Arial"/>
        <family val="2"/>
      </rPr>
      <t>متوسط ​​مدة الإقامة:</t>
    </r>
    <r>
      <rPr>
        <sz val="8"/>
        <rFont val="Arial"/>
        <family val="2"/>
      </rPr>
      <t xml:space="preserve"> متوسط يحسب بقسمة مجموع ليالي الإقامة على عدد النزلاء الذين أقاموا بنفس تصنيف المجموعة</t>
    </r>
  </si>
  <si>
    <r>
      <rPr>
        <b/>
        <sz val="8"/>
        <color theme="1"/>
        <rFont val="Arial"/>
        <family val="2"/>
      </rPr>
      <t xml:space="preserve">Average length od stay: </t>
    </r>
    <r>
      <rPr>
        <sz val="8"/>
        <color theme="1"/>
        <rFont val="Arial"/>
        <family val="2"/>
      </rPr>
      <t xml:space="preserve"> the division of guest nights over number of guests </t>
    </r>
  </si>
  <si>
    <r>
      <t>ليالي الإقامة:</t>
    </r>
    <r>
      <rPr>
        <sz val="8"/>
        <rFont val="Arial"/>
        <family val="2"/>
      </rPr>
      <t xml:space="preserve"> ليالي استخدام الخدمة الفندقية من قبل النزلاء</t>
    </r>
  </si>
  <si>
    <r>
      <rPr>
        <b/>
        <sz val="8"/>
        <color rgb="FF000000"/>
        <rFont val="Arial"/>
        <family val="2"/>
      </rPr>
      <t>Guest Nights:</t>
    </r>
    <r>
      <rPr>
        <sz val="8"/>
        <color rgb="FF000000"/>
        <rFont val="Arial"/>
        <family val="2"/>
      </rPr>
      <t xml:space="preserve">  Nights which hotels establishmnets were used or rented by guests</t>
    </r>
  </si>
  <si>
    <r>
      <rPr>
        <b/>
        <sz val="8"/>
        <color theme="1"/>
        <rFont val="Arial"/>
        <family val="2"/>
      </rPr>
      <t>النزلاء:</t>
    </r>
    <r>
      <rPr>
        <sz val="8"/>
        <color theme="1"/>
        <rFont val="Arial"/>
        <family val="2"/>
      </rPr>
      <t xml:space="preserve"> عدد الضيوف أو مستخدمي الخدمة الفندقية وتشمل البالغين والأطفال</t>
    </r>
  </si>
  <si>
    <r>
      <rPr>
        <b/>
        <sz val="8"/>
        <color theme="1"/>
        <rFont val="Arial"/>
        <family val="2"/>
      </rPr>
      <t>Guests:</t>
    </r>
    <r>
      <rPr>
        <sz val="8"/>
        <color theme="1"/>
        <rFont val="Arial"/>
        <family val="2"/>
      </rPr>
      <t xml:space="preserve"> Number of guests or hotels establishments visitors, which include adults and children</t>
    </r>
  </si>
  <si>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</si>
  <si>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</si>
  <si>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</si>
  <si>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</si>
  <si>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</si>
  <si>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</si>
  <si>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</si>
  <si>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</si>
  <si>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</si>
  <si>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</si>
  <si>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</si>
  <si>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</si>
  <si>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إخلاء المسؤولية وشروط الاستخدام</t>
  </si>
  <si>
    <t>DISCLAIMER AND TERMS OF USE</t>
  </si>
  <si>
    <t>https://www.scad.gov.ae/ar/w/inquiries-and-support-request</t>
  </si>
  <si>
    <t>للاستفسارات</t>
  </si>
  <si>
    <t>ENQUIRIES</t>
  </si>
  <si>
    <r>
      <rPr>
        <b/>
        <sz val="11"/>
        <color rgb="FFD6A360"/>
        <rFont val="Aptos Narrow"/>
        <family val="2"/>
      </rPr>
      <t xml:space="preserve">الجدول 2: </t>
    </r>
    <r>
      <rPr>
        <b/>
        <sz val="11"/>
        <color rgb="FF242424"/>
        <rFont val="Aptos Narrow"/>
        <family val="2"/>
      </rPr>
      <t>المؤشرات الرئيسية للمنشآت الفندقية حسب نوع المنشأة، مايو 2024</t>
    </r>
  </si>
  <si>
    <r>
      <rPr>
        <b/>
        <sz val="11"/>
        <color rgb="FFD6A360"/>
        <rFont val="Arial"/>
        <family val="2"/>
      </rPr>
      <t xml:space="preserve">Table 2: </t>
    </r>
    <r>
      <rPr>
        <b/>
        <sz val="11"/>
        <rFont val="Arial"/>
        <family val="2"/>
      </rPr>
      <t>Key indicators of hotel establishments by type, May 2024</t>
    </r>
  </si>
  <si>
    <r>
      <rPr>
        <b/>
        <sz val="10"/>
        <color rgb="FFD6A360"/>
        <rFont val="Arial"/>
        <family val="2"/>
      </rPr>
      <t>Table 4:</t>
    </r>
    <r>
      <rPr>
        <b/>
        <sz val="10"/>
        <rFont val="Arial"/>
        <family val="2"/>
      </rPr>
      <t xml:space="preserve"> Number of guests of hotel establishments by nationality, May 2024</t>
    </r>
  </si>
  <si>
    <r>
      <rPr>
        <b/>
        <sz val="11"/>
        <color rgb="FFD6A360"/>
        <rFont val="Arial"/>
        <family val="2"/>
      </rPr>
      <t>Table 5:</t>
    </r>
    <r>
      <rPr>
        <b/>
        <sz val="11"/>
        <rFont val="Arial"/>
        <family val="2"/>
      </rPr>
      <t xml:space="preserve"> Number of hotel guests by nationality and classification, May 2024</t>
    </r>
  </si>
  <si>
    <r>
      <rPr>
        <b/>
        <sz val="11"/>
        <color rgb="FFD6A360"/>
        <rFont val="Arial"/>
        <family val="2"/>
      </rPr>
      <t xml:space="preserve">Table 6: </t>
    </r>
    <r>
      <rPr>
        <b/>
        <sz val="11"/>
        <rFont val="Arial"/>
        <family val="2"/>
      </rPr>
      <t>Number of guest nights by nationality, May 2024</t>
    </r>
  </si>
  <si>
    <r>
      <rPr>
        <b/>
        <sz val="11"/>
        <color rgb="FFD6A360"/>
        <rFont val="Arial"/>
        <family val="2"/>
      </rPr>
      <t>Table 7:</t>
    </r>
    <r>
      <rPr>
        <b/>
        <sz val="11"/>
        <rFont val="Arial"/>
        <family val="2"/>
      </rPr>
      <t xml:space="preserve"> Number of guest nights by nationality and classification, May 2024</t>
    </r>
  </si>
  <si>
    <r>
      <rPr>
        <b/>
        <sz val="11"/>
        <color rgb="FFD6A360"/>
        <rFont val="Arial"/>
        <family val="2"/>
      </rPr>
      <t xml:space="preserve">الجدول 3 : </t>
    </r>
    <r>
      <rPr>
        <b/>
        <sz val="11"/>
        <color theme="1"/>
        <rFont val="Arial"/>
        <family val="2"/>
      </rPr>
      <t>المؤشرات الرئيسية للمنشآت الفندقية حسب الإقليم، مايو 2024</t>
    </r>
  </si>
  <si>
    <r>
      <rPr>
        <b/>
        <sz val="11"/>
        <color rgb="FFD6A360"/>
        <rFont val="Arial"/>
        <family val="2"/>
      </rPr>
      <t xml:space="preserve">الجدول 4: </t>
    </r>
    <r>
      <rPr>
        <b/>
        <sz val="11"/>
        <rFont val="Arial"/>
        <family val="2"/>
      </rPr>
      <t xml:space="preserve">عدد نزلاء المنشآت الفندقية حسب مناطق العالم، مايو 2024 </t>
    </r>
  </si>
  <si>
    <r>
      <rPr>
        <b/>
        <sz val="11"/>
        <color rgb="FFD6A360"/>
        <rFont val="Arial"/>
        <family val="2"/>
      </rPr>
      <t xml:space="preserve">الجدول 6: </t>
    </r>
    <r>
      <rPr>
        <b/>
        <sz val="11"/>
        <rFont val="Arial"/>
        <family val="2"/>
      </rPr>
      <t>عدد ليالي نزلاء المنشآت الفندقية حسب الجنسية، مايو 2024</t>
    </r>
  </si>
  <si>
    <r>
      <rPr>
        <b/>
        <sz val="11"/>
        <color rgb="FFD6A360"/>
        <rFont val="Arial"/>
        <family val="2"/>
      </rPr>
      <t xml:space="preserve">الجدول 7: </t>
    </r>
    <r>
      <rPr>
        <b/>
        <sz val="11"/>
        <rFont val="Arial"/>
        <family val="2"/>
      </rPr>
      <t>عدد ليالي نزلاء حسب الجنسية والتصنيف، مايو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</si>
</sst>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9"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10"/>
      <name val="Arial"/>
      <family val="2"/>
    </font>
    <font>
      <b/>
      <sz val="9"/>
      <name val="Arial"/>
      <family val="2"/>
    </font>
    <font>
      <b/>
      <sz val="11"/>
      <color theme="1"/>
      <name val="Arial"/>
      <family val="2"/>
    </font>
    <font>
      <b/>
      <sz val="11"/>
      <color rgb="FF242424"/>
      <name val="Aptos Narrow"/>
      <family val="2"/>
    </font>
    <font>
      <b/>
      <sz val="11"/>
      <color theme="0"/>
      <name val="Arial"/>
      <family val="2"/>
    </font>
    <font>
      <sz val="9"/>
      <color theme="1"/>
      <name val="Arial"/>
      <family val="2"/>
    </font>
    <font>
      <b/>
      <sz val="12"/>
      <name val="Arial"/>
      <family val="2"/>
    </font>
    <font>
      <b/>
      <sz val="11"/>
      <color rgb="FFD6A360"/>
      <name val="Arial"/>
      <family val="2"/>
    </font>
    <font>
      <b/>
      <sz val="11"/>
      <color rgb="FFD6A360"/>
      <name val="Aptos Narrow"/>
      <family val="2"/>
    </font>
    <font>
      <b/>
      <sz val="10"/>
      <color rgb="FFD6A360"/>
      <name val="Arial"/>
      <family val="2"/>
    </font>
    <font>
      <b/>
      <sz val="8"/>
      <color rgb="FF595959"/>
      <name val="Arial"/>
      <family val="2"/>
    </font>
    <font>
      <sz val="8"/>
      <color rgb="FF595959"/>
      <name val="Arial"/>
      <family val="2"/>
    </font>
    <font>
      <b/>
      <sz val="12"/>
      <color rgb="FFD6A360"/>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8" fillId="0" borderId="0">
      <alignment vertical="center"/>
    </xf>
    <xf numFmtId="0" fontId="3" fillId="0" borderId="0" applyNumberFormat="0" applyFill="0" applyBorder="0" applyAlignment="0" applyProtection="0"/>
  </cellStyleXfs>
  <cellXfs count="131">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49" fontId="22" fillId="0" borderId="0" xfId="2" applyFont="1" applyAlignment="1">
      <alignmen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3" fillId="0" borderId="0" xfId="1" applyNumberFormat="1" applyFont="1" applyFill="1" applyBorder="1" applyAlignment="1">
      <alignment horizontal="right" vertical="center" readingOrder="1"/>
    </xf>
    <xf numFmtId="167" fontId="23" fillId="0" borderId="0" xfId="1" applyNumberFormat="1" applyFont="1" applyFill="1" applyBorder="1" applyAlignment="1">
      <alignment horizontal="right" vertical="center" readingOrder="1"/>
    </xf>
    <xf numFmtId="167" fontId="23" fillId="0" borderId="0" xfId="1" applyNumberFormat="1" applyFont="1" applyFill="1" applyBorder="1" applyAlignment="1">
      <alignment horizontal="center" vertical="center" readingOrder="1"/>
    </xf>
    <xf numFmtId="49" fontId="24"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5" fillId="0" borderId="0" xfId="0" applyFont="1"/>
    <xf numFmtId="0" fontId="26" fillId="4" borderId="0" xfId="0" applyFont="1" applyFill="1" applyAlignment="1">
      <alignment horizontal="left" vertical="top" wrapText="1" indent="1"/>
    </xf>
    <xf numFmtId="0" fontId="27" fillId="0" borderId="0" xfId="0" applyFont="1"/>
    <xf numFmtId="49" fontId="7" fillId="0" borderId="0" xfId="2" applyFont="1" applyAlignment="1">
      <alignment vertical="center"/>
    </xf>
    <xf numFmtId="49" fontId="28" fillId="0" borderId="0" xfId="2" applyFont="1" applyAlignment="1">
      <alignment vertical="top" readingOrder="1"/>
    </xf>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32" fillId="0" borderId="0" xfId="2" applyFont="1" applyAlignment="1">
      <alignment horizontal="left" vertical="center"/>
    </xf>
    <xf numFmtId="0" fontId="32" fillId="0" borderId="0" xfId="11" applyFont="1" applyAlignment="1">
      <alignment horizontal="right" vertical="center"/>
    </xf>
    <xf numFmtId="49" fontId="9" fillId="0" borderId="0" xfId="2" applyFont="1" applyAlignment="1">
      <alignment vertical="center" readingOrder="1"/>
    </xf>
    <xf numFmtId="49" fontId="33"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35"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6"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6"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4" fillId="0" borderId="0" xfId="16" applyFont="1" applyAlignment="1">
      <alignment horizontal="right" vertical="center" wrapText="1"/>
    </xf>
    <xf numFmtId="0" fontId="4" fillId="0" borderId="0" xfId="15" applyFont="1" applyAlignment="1">
      <alignment horizontal="left" vertical="center" wrapText="1"/>
    </xf>
    <xf numFmtId="0" fontId="6" fillId="0" borderId="0" xfId="16" applyFont="1" applyAlignment="1">
      <alignment horizontal="right"/>
    </xf>
    <xf numFmtId="0" fontId="6" fillId="0" borderId="0" xfId="15" applyFont="1" applyAlignment="1">
      <alignment horizontal="left"/>
    </xf>
    <xf numFmtId="0" fontId="4" fillId="0" borderId="0" xfId="16" applyFont="1" applyAlignment="1"/>
    <xf numFmtId="0" fontId="12" fillId="0" borderId="0" xfId="17" applyFont="1" applyFill="1" applyBorder="1" applyAlignment="1">
      <alignment horizontal="right" readingOrder="2"/>
    </xf>
    <xf numFmtId="0" fontId="12" fillId="0" borderId="0" xfId="17" applyFont="1" applyFill="1" applyBorder="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49" fontId="7" fillId="0" borderId="0" xfId="2" applyFont="1" applyAlignment="1">
      <alignment vertical="top" readingOrder="1"/>
    </xf>
    <xf numFmtId="0" fontId="19" fillId="4" borderId="0" xfId="0" applyFont="1" applyFill="1" applyAlignment="1">
      <alignment horizontal="right" vertical="top"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26" fillId="4" borderId="0" xfId="0" applyFont="1" applyFill="1" applyAlignment="1">
      <alignment horizontal="left" vertical="center" wrapText="1"/>
    </xf>
    <xf numFmtId="0" fontId="19" fillId="4" borderId="0" xfId="0" applyFont="1" applyFill="1" applyAlignment="1">
      <alignment horizontal="righ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85" zoomScaleNormal="85" workbookViewId="0">
      <selection activeCell="D3" sqref="D3"/>
    </sheetView>
  </sheetViews>
  <sheetFormatPr defaultColWidth="7.7109375" defaultRowHeight="11.25" x14ac:dyDescent="0.2"/>
  <cols>
    <col min="1" max="3" width="11.28515625" style="3" customWidth="1"/>
    <col min="4" max="4" width="71" style="3" customWidth="1"/>
    <col min="5" max="5" width="9.7109375" style="3" customWidth="1"/>
    <col min="6" max="6" width="21.28515625" style="3" customWidth="1"/>
    <col min="7" max="7" width="33.42578125" style="3" customWidth="1"/>
    <col min="8" max="8" width="8.5703125" style="3" customWidth="1"/>
    <col min="9" max="9" width="9.7109375" style="3" customWidth="1"/>
    <col min="10" max="16384" width="7.7109375" style="3"/>
  </cols>
  <sheetData>
    <row r="1" spans="1:673" x14ac:dyDescent="0.2">
      <c r="A1" s="4"/>
      <c r="B1" s="4"/>
      <c r="C1" s="4"/>
    </row>
    <row r="2" spans="1:673" x14ac:dyDescent="0.2">
      <c r="A2" s="4"/>
      <c r="B2" s="4"/>
      <c r="C2" s="4"/>
      <c r="D2" s="38"/>
      <c r="E2" s="38"/>
      <c r="F2" s="38"/>
      <c r="G2" s="38"/>
    </row>
    <row r="3" spans="1:673" ht="36" customHeight="1" x14ac:dyDescent="0.2">
      <c r="A3" s="4"/>
      <c r="B3" s="4"/>
      <c r="C3" s="4"/>
      <c r="D3" s="74" t="s">
        <v>81</v>
      </c>
      <c r="E3" s="38"/>
      <c r="F3" s="124" t="s">
        <v>80</v>
      </c>
      <c r="G3" s="124"/>
    </row>
    <row r="4" spans="1:673" x14ac:dyDescent="0.2">
      <c r="A4" s="4"/>
      <c r="B4" s="4"/>
      <c r="C4" s="4"/>
      <c r="D4" s="38"/>
      <c r="E4" s="38"/>
      <c r="F4" s="38"/>
      <c r="G4" s="38"/>
    </row>
    <row r="5" spans="1:673" x14ac:dyDescent="0.2">
      <c r="A5" s="4"/>
      <c r="B5" s="4"/>
      <c r="C5" s="4"/>
      <c r="D5" s="10"/>
      <c r="E5" s="10"/>
      <c r="F5" s="10"/>
    </row>
    <row r="6" spans="1:673" x14ac:dyDescent="0.2">
      <c r="A6" s="4"/>
      <c r="B6" s="4"/>
      <c r="C6" s="4"/>
      <c r="E6" s="11"/>
    </row>
    <row r="7" spans="1:673" x14ac:dyDescent="0.2">
      <c r="A7" s="4"/>
      <c r="B7" s="4"/>
      <c r="C7" s="4"/>
      <c r="E7" s="11"/>
    </row>
    <row r="8" spans="1:673" s="1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x14ac:dyDescent="0.2">
      <c r="D9" s="13" t="s">
        <v>0</v>
      </c>
      <c r="E9" s="78" t="s">
        <v>1</v>
      </c>
      <c r="G9" s="15" t="s">
        <v>59</v>
      </c>
    </row>
    <row r="10" spans="1:673" x14ac:dyDescent="0.2">
      <c r="A10" s="14"/>
      <c r="B10" s="14"/>
      <c r="C10" s="14"/>
      <c r="E10" s="78"/>
    </row>
    <row r="11" spans="1:673" ht="12" x14ac:dyDescent="0.2">
      <c r="A11" s="14"/>
      <c r="B11" s="14"/>
      <c r="C11" s="14"/>
      <c r="D11" s="4" t="s">
        <v>93</v>
      </c>
      <c r="E11" s="79" t="s">
        <v>2</v>
      </c>
      <c r="G11" s="75" t="s">
        <v>84</v>
      </c>
    </row>
    <row r="12" spans="1:673" ht="12" x14ac:dyDescent="0.2">
      <c r="D12" s="4" t="s">
        <v>94</v>
      </c>
      <c r="E12" s="79" t="s">
        <v>3</v>
      </c>
      <c r="G12" s="75" t="s">
        <v>85</v>
      </c>
    </row>
    <row r="13" spans="1:673" ht="12" x14ac:dyDescent="0.2">
      <c r="D13" s="4" t="s">
        <v>77</v>
      </c>
      <c r="E13" s="79" t="s">
        <v>4</v>
      </c>
      <c r="G13" s="75" t="s">
        <v>86</v>
      </c>
    </row>
    <row r="14" spans="1:673" x14ac:dyDescent="0.2">
      <c r="D14" s="3" t="s">
        <v>95</v>
      </c>
      <c r="E14" s="79" t="s">
        <v>5</v>
      </c>
      <c r="G14" s="4" t="s">
        <v>87</v>
      </c>
    </row>
    <row r="15" spans="1:673" x14ac:dyDescent="0.2">
      <c r="D15" s="3" t="s">
        <v>96</v>
      </c>
      <c r="E15" s="79" t="s">
        <v>6</v>
      </c>
      <c r="G15" s="4" t="s">
        <v>88</v>
      </c>
    </row>
    <row r="16" spans="1:673" x14ac:dyDescent="0.2">
      <c r="D16" s="3" t="s">
        <v>97</v>
      </c>
      <c r="E16" s="79" t="s">
        <v>8</v>
      </c>
      <c r="G16" s="4" t="s">
        <v>89</v>
      </c>
    </row>
    <row r="17" spans="1:7" x14ac:dyDescent="0.2">
      <c r="A17" s="14"/>
      <c r="B17" s="14"/>
      <c r="C17" s="14"/>
      <c r="D17" s="3" t="s">
        <v>98</v>
      </c>
      <c r="E17" s="79" t="s">
        <v>9</v>
      </c>
      <c r="G17" s="4" t="s">
        <v>90</v>
      </c>
    </row>
    <row r="18" spans="1:7" x14ac:dyDescent="0.2">
      <c r="A18" s="14"/>
      <c r="B18" s="14"/>
      <c r="C18" s="14"/>
      <c r="D18" s="14" t="s">
        <v>78</v>
      </c>
      <c r="E18" s="79" t="s">
        <v>11</v>
      </c>
      <c r="F18" s="4"/>
      <c r="G18" s="4" t="s">
        <v>91</v>
      </c>
    </row>
    <row r="19" spans="1:7" x14ac:dyDescent="0.2">
      <c r="A19" s="14"/>
      <c r="B19" s="14"/>
      <c r="C19" s="14"/>
      <c r="D19" s="3" t="s">
        <v>79</v>
      </c>
      <c r="E19" s="79" t="s">
        <v>12</v>
      </c>
      <c r="G19" s="4" t="s">
        <v>92</v>
      </c>
    </row>
    <row r="20" spans="1:7" x14ac:dyDescent="0.2">
      <c r="A20" s="14"/>
      <c r="B20" s="14"/>
      <c r="C20" s="14"/>
    </row>
    <row r="21" spans="1:7" x14ac:dyDescent="0.2">
      <c r="A21" s="14"/>
      <c r="B21" s="14"/>
      <c r="C21" s="14"/>
    </row>
    <row r="22" spans="1:7" x14ac:dyDescent="0.2">
      <c r="A22" s="14"/>
      <c r="B22" s="14"/>
      <c r="C22" s="14"/>
    </row>
    <row r="23" spans="1:7" x14ac:dyDescent="0.2">
      <c r="A23" s="14"/>
      <c r="B23" s="14"/>
      <c r="C23" s="14"/>
    </row>
    <row r="24" spans="1:7" x14ac:dyDescent="0.2">
      <c r="A24" s="14"/>
      <c r="B24" s="14"/>
      <c r="C24" s="14"/>
    </row>
    <row r="25" spans="1:7" x14ac:dyDescent="0.2">
      <c r="A25" s="14"/>
      <c r="B25" s="14"/>
      <c r="C25" s="14"/>
    </row>
    <row r="26" spans="1:7" x14ac:dyDescent="0.2">
      <c r="A26" s="14"/>
      <c r="B26" s="14"/>
      <c r="C26" s="14"/>
    </row>
    <row r="27" spans="1:7" x14ac:dyDescent="0.2">
      <c r="A27" s="14"/>
      <c r="B27" s="14"/>
      <c r="C27" s="14"/>
    </row>
    <row r="28" spans="1:7" x14ac:dyDescent="0.2">
      <c r="A28" s="14"/>
      <c r="B28" s="14"/>
      <c r="C28" s="14"/>
    </row>
    <row r="29" spans="1:7" x14ac:dyDescent="0.2">
      <c r="A29" s="14"/>
      <c r="B29" s="14"/>
      <c r="C29" s="14"/>
    </row>
    <row r="30" spans="1:7" x14ac:dyDescent="0.2">
      <c r="A30" s="14"/>
      <c r="B30" s="14"/>
      <c r="C30" s="14"/>
    </row>
    <row r="31" spans="1:7" x14ac:dyDescent="0.2">
      <c r="A31" s="14"/>
      <c r="B31" s="14"/>
      <c r="C31" s="14"/>
    </row>
    <row r="32" spans="1:7" x14ac:dyDescent="0.2">
      <c r="A32" s="14"/>
      <c r="B32" s="14"/>
      <c r="C32" s="14"/>
    </row>
    <row r="33" spans="1:3" x14ac:dyDescent="0.2">
      <c r="A33" s="14"/>
      <c r="B33" s="14"/>
      <c r="C33" s="14"/>
    </row>
    <row r="34" spans="1:3" x14ac:dyDescent="0.2">
      <c r="A34" s="14"/>
      <c r="B34" s="14"/>
      <c r="C34" s="14"/>
    </row>
    <row r="35" spans="1:3" x14ac:dyDescent="0.2">
      <c r="A35" s="14"/>
      <c r="B35" s="14"/>
      <c r="C35" s="14"/>
    </row>
    <row r="36" spans="1:3" x14ac:dyDescent="0.2">
      <c r="A36" s="14"/>
      <c r="B36" s="14"/>
      <c r="C36" s="14"/>
    </row>
    <row r="37" spans="1:3" x14ac:dyDescent="0.2">
      <c r="A37" s="14"/>
      <c r="B37" s="14"/>
      <c r="C37" s="14"/>
    </row>
    <row r="38" spans="1:3" x14ac:dyDescent="0.2">
      <c r="A38" s="14"/>
      <c r="B38" s="14"/>
      <c r="C38" s="14"/>
    </row>
    <row r="39" spans="1:3" x14ac:dyDescent="0.2">
      <c r="A39" s="14"/>
      <c r="B39" s="14"/>
      <c r="C39" s="14"/>
    </row>
    <row r="40" spans="1:3" x14ac:dyDescent="0.2">
      <c r="A40" s="14"/>
      <c r="B40" s="14"/>
      <c r="C40" s="14"/>
    </row>
    <row r="41" spans="1:3" x14ac:dyDescent="0.2">
      <c r="A41" s="14"/>
      <c r="B41" s="14"/>
      <c r="C41" s="14"/>
    </row>
    <row r="42" spans="1:3" x14ac:dyDescent="0.2">
      <c r="A42" s="14"/>
      <c r="B42" s="14"/>
      <c r="C42" s="14"/>
    </row>
    <row r="43" spans="1:3" x14ac:dyDescent="0.2">
      <c r="A43" s="14"/>
      <c r="B43" s="14"/>
      <c r="C43" s="14"/>
    </row>
    <row r="44" spans="1:3" x14ac:dyDescent="0.2">
      <c r="A44" s="14"/>
      <c r="B44" s="14"/>
      <c r="C44" s="14"/>
    </row>
    <row r="45" spans="1:3" x14ac:dyDescent="0.2">
      <c r="A45" s="14"/>
      <c r="B45" s="14"/>
      <c r="C45" s="14"/>
    </row>
    <row r="46" spans="1:3" x14ac:dyDescent="0.2">
      <c r="A46" s="14"/>
      <c r="B46" s="14"/>
      <c r="C46" s="14"/>
    </row>
    <row r="47" spans="1:3" x14ac:dyDescent="0.2">
      <c r="A47" s="14"/>
      <c r="B47" s="14"/>
      <c r="C47" s="14"/>
    </row>
    <row r="48" spans="1:3" x14ac:dyDescent="0.2">
      <c r="A48" s="14"/>
      <c r="B48" s="14"/>
      <c r="C48" s="14"/>
    </row>
    <row r="49" spans="1:3" x14ac:dyDescent="0.2">
      <c r="A49" s="14"/>
      <c r="B49" s="14"/>
      <c r="C49" s="14"/>
    </row>
    <row r="50" spans="1:3" x14ac:dyDescent="0.2">
      <c r="A50" s="14"/>
      <c r="B50" s="14"/>
      <c r="C50" s="14"/>
    </row>
    <row r="51" spans="1:3" x14ac:dyDescent="0.2">
      <c r="A51" s="14"/>
      <c r="B51" s="14"/>
      <c r="C51" s="14"/>
    </row>
    <row r="52" spans="1:3" x14ac:dyDescent="0.2">
      <c r="A52" s="14"/>
      <c r="B52" s="14"/>
      <c r="C52" s="14"/>
    </row>
    <row r="53" spans="1:3" x14ac:dyDescent="0.2">
      <c r="A53" s="14"/>
      <c r="B53" s="14"/>
      <c r="C53" s="14"/>
    </row>
    <row r="54" spans="1:3" x14ac:dyDescent="0.2">
      <c r="A54" s="14"/>
      <c r="B54" s="14"/>
      <c r="C54" s="14"/>
    </row>
    <row r="55" spans="1:3" x14ac:dyDescent="0.2">
      <c r="A55" s="14"/>
      <c r="B55" s="14"/>
      <c r="C55" s="14"/>
    </row>
    <row r="56" spans="1:3" x14ac:dyDescent="0.2">
      <c r="A56" s="14"/>
      <c r="B56" s="14"/>
      <c r="C56" s="14"/>
    </row>
    <row r="57" spans="1:3" x14ac:dyDescent="0.2">
      <c r="A57" s="14"/>
      <c r="B57" s="14"/>
      <c r="C57" s="14"/>
    </row>
    <row r="58" spans="1:3" x14ac:dyDescent="0.2">
      <c r="A58" s="14"/>
      <c r="B58" s="14"/>
      <c r="C58" s="14"/>
    </row>
    <row r="59" spans="1:3" x14ac:dyDescent="0.2">
      <c r="A59" s="14"/>
      <c r="B59" s="14"/>
      <c r="C59" s="14"/>
    </row>
    <row r="60" spans="1:3" x14ac:dyDescent="0.2">
      <c r="A60" s="14"/>
      <c r="B60" s="14"/>
      <c r="C60" s="14"/>
    </row>
    <row r="61" spans="1:3" x14ac:dyDescent="0.2">
      <c r="A61" s="14"/>
      <c r="B61" s="14"/>
      <c r="C61" s="14"/>
    </row>
    <row r="62" spans="1:3" x14ac:dyDescent="0.2">
      <c r="A62" s="14"/>
      <c r="B62" s="14"/>
      <c r="C62" s="14"/>
    </row>
    <row r="63" spans="1:3" x14ac:dyDescent="0.2">
      <c r="A63" s="14"/>
      <c r="B63" s="14"/>
      <c r="C63" s="14"/>
    </row>
    <row r="64" spans="1:3" x14ac:dyDescent="0.2">
      <c r="A64" s="14"/>
      <c r="B64" s="14"/>
      <c r="C64" s="14"/>
    </row>
    <row r="65" spans="1:3" x14ac:dyDescent="0.2">
      <c r="A65" s="14"/>
      <c r="B65" s="14"/>
      <c r="C65" s="14"/>
    </row>
    <row r="66" spans="1:3" x14ac:dyDescent="0.2">
      <c r="A66" s="14"/>
      <c r="B66" s="14"/>
      <c r="C66" s="14"/>
    </row>
    <row r="67" spans="1:3" x14ac:dyDescent="0.2">
      <c r="A67" s="14"/>
      <c r="B67" s="14"/>
      <c r="C67" s="14"/>
    </row>
    <row r="68" spans="1:3" x14ac:dyDescent="0.2">
      <c r="A68" s="14"/>
      <c r="B68" s="14"/>
      <c r="C68" s="14"/>
    </row>
    <row r="69" spans="1:3" x14ac:dyDescent="0.2">
      <c r="A69" s="14"/>
      <c r="B69" s="14"/>
      <c r="C69" s="14"/>
    </row>
    <row r="70" spans="1:3" x14ac:dyDescent="0.2">
      <c r="A70" s="14"/>
      <c r="B70" s="14"/>
      <c r="C70" s="14"/>
    </row>
    <row r="71" spans="1:3" x14ac:dyDescent="0.2">
      <c r="A71" s="14"/>
      <c r="B71" s="14"/>
      <c r="C71" s="14"/>
    </row>
    <row r="72" spans="1:3" x14ac:dyDescent="0.2">
      <c r="A72" s="14"/>
      <c r="B72" s="14"/>
      <c r="C72" s="14"/>
    </row>
    <row r="73" spans="1:3" x14ac:dyDescent="0.2">
      <c r="A73" s="14"/>
      <c r="B73" s="14"/>
      <c r="C73" s="14"/>
    </row>
    <row r="74" spans="1:3" x14ac:dyDescent="0.2">
      <c r="A74" s="14"/>
      <c r="B74" s="14"/>
      <c r="C74" s="14"/>
    </row>
    <row r="75" spans="1:3" x14ac:dyDescent="0.2">
      <c r="A75" s="14"/>
      <c r="B75" s="14"/>
      <c r="C75" s="14"/>
    </row>
    <row r="76" spans="1:3" x14ac:dyDescent="0.2">
      <c r="A76" s="14"/>
      <c r="B76" s="14"/>
      <c r="C76" s="14"/>
    </row>
    <row r="77" spans="1:3" x14ac:dyDescent="0.2">
      <c r="A77" s="14"/>
      <c r="B77" s="14"/>
      <c r="C77" s="14"/>
    </row>
    <row r="78" spans="1:3" x14ac:dyDescent="0.2">
      <c r="A78" s="14"/>
      <c r="B78" s="14"/>
      <c r="C78" s="14"/>
    </row>
    <row r="79" spans="1:3" x14ac:dyDescent="0.2">
      <c r="A79" s="14"/>
      <c r="B79" s="14"/>
      <c r="C79" s="14"/>
    </row>
    <row r="80" spans="1:3" x14ac:dyDescent="0.2">
      <c r="A80" s="14"/>
      <c r="B80" s="14"/>
      <c r="C80" s="14"/>
    </row>
    <row r="81" spans="1:3" x14ac:dyDescent="0.2">
      <c r="A81" s="14"/>
      <c r="B81" s="14"/>
      <c r="C81" s="14"/>
    </row>
    <row r="82" spans="1:3" x14ac:dyDescent="0.2">
      <c r="A82" s="14"/>
      <c r="B82" s="14"/>
      <c r="C82" s="14"/>
    </row>
    <row r="83" spans="1:3" x14ac:dyDescent="0.2">
      <c r="A83" s="14"/>
      <c r="B83" s="14"/>
      <c r="C83" s="14"/>
    </row>
    <row r="84" spans="1:3" x14ac:dyDescent="0.2">
      <c r="A84" s="14"/>
      <c r="B84" s="14"/>
      <c r="C84" s="14"/>
    </row>
    <row r="85" spans="1:3" x14ac:dyDescent="0.2">
      <c r="A85" s="14"/>
      <c r="B85" s="14"/>
      <c r="C85" s="14"/>
    </row>
    <row r="86" spans="1:3" x14ac:dyDescent="0.2">
      <c r="A86" s="14"/>
      <c r="B86" s="14"/>
      <c r="C86" s="14"/>
    </row>
    <row r="87" spans="1:3" x14ac:dyDescent="0.2">
      <c r="A87" s="14"/>
      <c r="B87" s="14"/>
      <c r="C87" s="14"/>
    </row>
    <row r="88" spans="1:3" x14ac:dyDescent="0.2">
      <c r="A88" s="14"/>
      <c r="B88" s="14"/>
      <c r="C88" s="14"/>
    </row>
    <row r="89" spans="1:3" x14ac:dyDescent="0.2">
      <c r="A89" s="14"/>
      <c r="B89" s="14"/>
      <c r="C89" s="14"/>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3"/>
  <sheetViews>
    <sheetView showGridLines="0" zoomScaleNormal="100" workbookViewId="0">
      <selection activeCell="B2" sqref="B2"/>
    </sheetView>
  </sheetViews>
  <sheetFormatPr defaultColWidth="8.7109375" defaultRowHeight="11.25" x14ac:dyDescent="0.2"/>
  <cols>
    <col min="1" max="1" width="14" style="4" customWidth="1"/>
    <col min="2" max="2" width="76.140625" style="4" bestFit="1" customWidth="1"/>
    <col min="3" max="3" width="10.85546875" style="4" customWidth="1"/>
    <col min="4" max="4" width="61.85546875" style="4" customWidth="1"/>
    <col min="5" max="5" width="50.5703125" style="4" customWidth="1"/>
    <col min="6" max="7" width="11.85546875" style="4" customWidth="1"/>
    <col min="8" max="8" width="45.5703125" style="4" customWidth="1"/>
    <col min="9" max="16384" width="8.7109375" style="4"/>
  </cols>
  <sheetData>
    <row r="2" spans="2:10" ht="15" x14ac:dyDescent="0.2">
      <c r="B2" s="5" t="s">
        <v>124</v>
      </c>
      <c r="D2" s="5" t="s">
        <v>123</v>
      </c>
      <c r="G2" s="128"/>
      <c r="H2" s="128"/>
      <c r="I2" s="128"/>
      <c r="J2" s="128"/>
    </row>
    <row r="4" spans="2:10" x14ac:dyDescent="0.2">
      <c r="B4" s="36" t="s">
        <v>125</v>
      </c>
      <c r="D4" s="37" t="s">
        <v>126</v>
      </c>
    </row>
    <row r="5" spans="2:10" x14ac:dyDescent="0.2">
      <c r="B5" s="127" t="s">
        <v>51</v>
      </c>
      <c r="C5" s="46" t="s">
        <v>14</v>
      </c>
      <c r="D5" s="126" t="s">
        <v>73</v>
      </c>
    </row>
    <row r="6" spans="2:10" x14ac:dyDescent="0.2">
      <c r="B6" s="127"/>
      <c r="C6" s="47" t="s">
        <v>45</v>
      </c>
      <c r="D6" s="126"/>
    </row>
    <row r="7" spans="2:10" x14ac:dyDescent="0.2">
      <c r="B7" s="33" t="s">
        <v>7</v>
      </c>
      <c r="C7" s="92">
        <v>566.51980597999955</v>
      </c>
      <c r="D7" s="34" t="s">
        <v>63</v>
      </c>
    </row>
    <row r="8" spans="2:10" x14ac:dyDescent="0.2">
      <c r="B8" s="28" t="s">
        <v>54</v>
      </c>
      <c r="C8" s="93">
        <v>329.21635357000008</v>
      </c>
      <c r="D8" s="29" t="s">
        <v>74</v>
      </c>
    </row>
    <row r="9" spans="2:10" x14ac:dyDescent="0.2">
      <c r="B9" s="27" t="s">
        <v>46</v>
      </c>
      <c r="C9" s="94">
        <v>163.05664624000005</v>
      </c>
      <c r="D9" s="35" t="s">
        <v>76</v>
      </c>
    </row>
    <row r="10" spans="2:10" x14ac:dyDescent="0.2">
      <c r="B10" s="28" t="s">
        <v>47</v>
      </c>
      <c r="C10" s="93">
        <v>74.246806170000042</v>
      </c>
      <c r="D10" s="29" t="s">
        <v>75</v>
      </c>
    </row>
    <row r="11" spans="2:10" x14ac:dyDescent="0.2">
      <c r="B11" s="1"/>
      <c r="C11" s="30"/>
      <c r="D11" s="30"/>
      <c r="E11" s="1"/>
    </row>
    <row r="12" spans="2:10" x14ac:dyDescent="0.2">
      <c r="B12" s="31" t="s">
        <v>20</v>
      </c>
      <c r="D12" s="32" t="s">
        <v>110</v>
      </c>
    </row>
    <row r="13" spans="2:10" x14ac:dyDescent="0.2">
      <c r="B13" s="17" t="s">
        <v>55</v>
      </c>
      <c r="D13" s="4" t="s">
        <v>111</v>
      </c>
    </row>
  </sheetData>
  <mergeCells count="3">
    <mergeCell ref="B5:B6"/>
    <mergeCell ref="D5:D6"/>
    <mergeCell ref="G2:J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2"/>
  <sheetViews>
    <sheetView showGridLines="0" zoomScaleNormal="100" workbookViewId="0">
      <selection activeCell="B2" sqref="B2"/>
    </sheetView>
  </sheetViews>
  <sheetFormatPr defaultColWidth="8.7109375" defaultRowHeight="11.25" x14ac:dyDescent="0.2"/>
  <cols>
    <col min="1" max="1" width="21.140625" style="4" customWidth="1"/>
    <col min="2" max="2" width="99.28515625" style="4" customWidth="1"/>
    <col min="3" max="3" width="85.140625" style="4" customWidth="1"/>
    <col min="4" max="5" width="11.85546875" style="4" customWidth="1"/>
    <col min="6" max="6" width="45.5703125" style="4" customWidth="1"/>
    <col min="7" max="16384" width="8.7109375" style="4"/>
  </cols>
  <sheetData>
    <row r="2" spans="1:1546" ht="40.5" customHeight="1" x14ac:dyDescent="0.2">
      <c r="B2" s="110" t="s">
        <v>154</v>
      </c>
      <c r="C2" s="109" t="s">
        <v>153</v>
      </c>
      <c r="E2" s="128"/>
      <c r="F2" s="128"/>
      <c r="G2" s="128"/>
      <c r="H2" s="128"/>
    </row>
    <row r="3" spans="1:1546" ht="11.25" customHeight="1" x14ac:dyDescent="0.2">
      <c r="B3" s="44"/>
      <c r="C3" s="44"/>
    </row>
    <row r="4" spans="1:1546" x14ac:dyDescent="0.2">
      <c r="B4" s="10"/>
      <c r="C4" s="10"/>
    </row>
    <row r="5" spans="1:1546" ht="15" customHeight="1" x14ac:dyDescent="0.2">
      <c r="B5" s="2"/>
      <c r="C5" s="2"/>
    </row>
    <row r="6" spans="1:1546" ht="15" customHeight="1" x14ac:dyDescent="0.2"/>
    <row r="7" spans="1:1546" x14ac:dyDescent="0.2">
      <c r="B7" s="108" t="s">
        <v>152</v>
      </c>
      <c r="C7" s="107" t="s">
        <v>151</v>
      </c>
    </row>
    <row r="8" spans="1:1546" x14ac:dyDescent="0.2">
      <c r="B8" s="108"/>
      <c r="C8" s="107"/>
    </row>
    <row r="9" spans="1:1546" ht="24.75" customHeight="1" x14ac:dyDescent="0.2">
      <c r="B9" s="105" t="s">
        <v>150</v>
      </c>
      <c r="C9" s="105" t="s">
        <v>149</v>
      </c>
    </row>
    <row r="10" spans="1:1546" ht="18" customHeight="1" x14ac:dyDescent="0.2">
      <c r="B10" s="106" t="s">
        <v>148</v>
      </c>
      <c r="C10" s="105" t="s">
        <v>147</v>
      </c>
    </row>
    <row r="11" spans="1:1546" s="3" customFormat="1" ht="35.25" customHeight="1" x14ac:dyDescent="0.2">
      <c r="A11" s="4"/>
      <c r="B11" s="99" t="s">
        <v>146</v>
      </c>
      <c r="C11" s="99" t="s">
        <v>145</v>
      </c>
      <c r="E11" s="96"/>
      <c r="F11" s="96"/>
      <c r="G11" s="96"/>
      <c r="H11" s="96"/>
      <c r="I11" s="96"/>
      <c r="J11" s="96"/>
      <c r="K11" s="96"/>
      <c r="L11" s="96"/>
      <c r="M11" s="96"/>
      <c r="N11" s="96"/>
      <c r="O11" s="96"/>
      <c r="P11" s="96"/>
      <c r="Q11" s="96"/>
      <c r="R11" s="96"/>
      <c r="S11" s="96"/>
      <c r="T11" s="96"/>
      <c r="U11" s="96"/>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c r="VP11" s="95"/>
      <c r="VQ11" s="95"/>
      <c r="VR11" s="95"/>
      <c r="VS11" s="95"/>
      <c r="VT11" s="95"/>
      <c r="VU11" s="95"/>
      <c r="VV11" s="95"/>
      <c r="VW11" s="95"/>
      <c r="VX11" s="95"/>
      <c r="VY11" s="95"/>
      <c r="VZ11" s="95"/>
      <c r="WA11" s="95"/>
      <c r="WB11" s="95"/>
      <c r="WC11" s="95"/>
      <c r="WD11" s="95"/>
      <c r="WE11" s="95"/>
      <c r="WF11" s="95"/>
      <c r="WG11" s="95"/>
      <c r="WH11" s="95"/>
      <c r="WI11" s="95"/>
      <c r="WJ11" s="95"/>
      <c r="WK11" s="95"/>
      <c r="WL11" s="95"/>
      <c r="WM11" s="95"/>
      <c r="WN11" s="95"/>
      <c r="WO11" s="95"/>
      <c r="WP11" s="95"/>
      <c r="WQ11" s="95"/>
      <c r="WR11" s="95"/>
      <c r="WS11" s="95"/>
      <c r="WT11" s="95"/>
      <c r="WU11" s="95"/>
      <c r="WV11" s="95"/>
      <c r="WW11" s="95"/>
      <c r="WX11" s="95"/>
      <c r="WY11" s="95"/>
      <c r="WZ11" s="95"/>
      <c r="XA11" s="95"/>
      <c r="XB11" s="95"/>
      <c r="XC11" s="95"/>
      <c r="XD11" s="95"/>
      <c r="XE11" s="95"/>
      <c r="XF11" s="95"/>
      <c r="XG11" s="95"/>
      <c r="XH11" s="95"/>
      <c r="XI11" s="95"/>
      <c r="XJ11" s="95"/>
      <c r="XK11" s="95"/>
      <c r="XL11" s="95"/>
      <c r="XM11" s="95"/>
      <c r="XN11" s="95"/>
      <c r="XO11" s="95"/>
      <c r="XP11" s="95"/>
      <c r="XQ11" s="95"/>
      <c r="XR11" s="95"/>
      <c r="XS11" s="95"/>
      <c r="XT11" s="95"/>
      <c r="XU11" s="95"/>
      <c r="XV11" s="95"/>
      <c r="XW11" s="95"/>
      <c r="XX11" s="95"/>
      <c r="XY11" s="95"/>
      <c r="XZ11" s="95"/>
      <c r="YA11" s="95"/>
      <c r="YB11" s="95"/>
      <c r="YC11" s="95"/>
      <c r="YD11" s="95"/>
      <c r="YE11" s="95"/>
      <c r="YF11" s="95"/>
      <c r="YG11" s="95"/>
      <c r="YH11" s="95"/>
      <c r="YI11" s="95"/>
      <c r="YJ11" s="95"/>
      <c r="YK11" s="95"/>
      <c r="YL11" s="95"/>
      <c r="YM11" s="95"/>
      <c r="YN11" s="95"/>
      <c r="YO11" s="95"/>
      <c r="YP11" s="95"/>
      <c r="YQ11" s="95"/>
      <c r="YR11" s="95"/>
      <c r="YS11" s="95"/>
      <c r="YT11" s="95"/>
      <c r="YU11" s="95"/>
      <c r="YV11" s="95"/>
      <c r="YW11" s="95"/>
      <c r="YX11" s="95"/>
      <c r="YY11" s="95"/>
      <c r="YZ11" s="95"/>
      <c r="ZA11" s="95"/>
      <c r="ZB11" s="95"/>
      <c r="ZC11" s="95"/>
      <c r="ZD11" s="95"/>
      <c r="ZE11" s="95"/>
      <c r="ZF11" s="95"/>
      <c r="ZG11" s="95"/>
      <c r="ZH11" s="95"/>
      <c r="ZI11" s="95"/>
      <c r="ZJ11" s="95"/>
      <c r="ZK11" s="95"/>
      <c r="ZL11" s="95"/>
      <c r="ZM11" s="95"/>
      <c r="ZN11" s="95"/>
      <c r="ZO11" s="95"/>
      <c r="ZP11" s="95"/>
      <c r="ZQ11" s="95"/>
      <c r="ZR11" s="95"/>
      <c r="ZS11" s="95"/>
      <c r="ZT11" s="95"/>
      <c r="ZU11" s="95"/>
      <c r="ZV11" s="95"/>
      <c r="ZW11" s="95"/>
      <c r="ZX11" s="95"/>
      <c r="ZY11" s="95"/>
      <c r="ZZ11" s="95"/>
      <c r="AAA11" s="95"/>
      <c r="AAB11" s="95"/>
      <c r="AAC11" s="95"/>
      <c r="AAD11" s="95"/>
      <c r="AAE11" s="95"/>
      <c r="AAF11" s="95"/>
      <c r="AAG11" s="95"/>
      <c r="AAH11" s="95"/>
      <c r="AAI11" s="95"/>
      <c r="AAJ11" s="95"/>
      <c r="AAK11" s="95"/>
      <c r="AAL11" s="95"/>
      <c r="AAM11" s="95"/>
      <c r="AAN11" s="95"/>
      <c r="AAO11" s="95"/>
      <c r="AAP11" s="95"/>
      <c r="AAQ11" s="95"/>
      <c r="AAR11" s="95"/>
      <c r="AAS11" s="95"/>
      <c r="AAT11" s="95"/>
      <c r="AAU11" s="95"/>
      <c r="AAV11" s="95"/>
      <c r="AAW11" s="95"/>
      <c r="AAX11" s="95"/>
      <c r="AAY11" s="95"/>
      <c r="AAZ11" s="95"/>
      <c r="ABA11" s="95"/>
      <c r="ABB11" s="95"/>
      <c r="ABC11" s="95"/>
      <c r="ABD11" s="95"/>
      <c r="ABE11" s="95"/>
      <c r="ABF11" s="95"/>
      <c r="ABG11" s="95"/>
      <c r="ABH11" s="95"/>
      <c r="ABI11" s="95"/>
      <c r="ABJ11" s="95"/>
      <c r="ABK11" s="95"/>
      <c r="ABL11" s="95"/>
      <c r="ABM11" s="95"/>
      <c r="ABN11" s="95"/>
      <c r="ABO11" s="95"/>
      <c r="ABP11" s="95"/>
      <c r="ABQ11" s="95"/>
      <c r="ABR11" s="95"/>
      <c r="ABS11" s="95"/>
      <c r="ABT11" s="95"/>
      <c r="ABU11" s="95"/>
      <c r="ABV11" s="95"/>
      <c r="ABW11" s="95"/>
      <c r="ABX11" s="95"/>
      <c r="ABY11" s="95"/>
      <c r="ABZ11" s="95"/>
      <c r="ACA11" s="95"/>
      <c r="ACB11" s="95"/>
      <c r="ACC11" s="95"/>
      <c r="ACD11" s="95"/>
      <c r="ACE11" s="95"/>
      <c r="ACF11" s="95"/>
      <c r="ACG11" s="95"/>
      <c r="ACH11" s="95"/>
      <c r="ACI11" s="95"/>
      <c r="ACJ11" s="95"/>
      <c r="ACK11" s="95"/>
      <c r="ACL11" s="95"/>
      <c r="ACM11" s="95"/>
      <c r="ACN11" s="95"/>
      <c r="ACO11" s="95"/>
      <c r="ACP11" s="95"/>
      <c r="ACQ11" s="95"/>
      <c r="ACR11" s="95"/>
      <c r="ACS11" s="95"/>
      <c r="ACT11" s="95"/>
      <c r="ACU11" s="95"/>
      <c r="ACV11" s="95"/>
      <c r="ACW11" s="95"/>
      <c r="ACX11" s="95"/>
      <c r="ACY11" s="95"/>
      <c r="ACZ11" s="95"/>
      <c r="ADA11" s="95"/>
      <c r="ADB11" s="95"/>
      <c r="ADC11" s="95"/>
      <c r="ADD11" s="95"/>
      <c r="ADE11" s="95"/>
      <c r="ADF11" s="95"/>
      <c r="ADG11" s="95"/>
      <c r="ADH11" s="95"/>
      <c r="ADI11" s="95"/>
      <c r="ADJ11" s="95"/>
      <c r="ADK11" s="95"/>
      <c r="ADL11" s="95"/>
      <c r="ADM11" s="95"/>
      <c r="ADN11" s="95"/>
      <c r="ADO11" s="95"/>
      <c r="ADP11" s="95"/>
      <c r="ADQ11" s="95"/>
      <c r="ADR11" s="95"/>
      <c r="ADS11" s="95"/>
      <c r="ADT11" s="95"/>
      <c r="ADU11" s="95"/>
      <c r="ADV11" s="95"/>
      <c r="ADW11" s="95"/>
      <c r="ADX11" s="95"/>
      <c r="ADY11" s="95"/>
      <c r="ADZ11" s="95"/>
      <c r="AEA11" s="95"/>
      <c r="AEB11" s="95"/>
      <c r="AEC11" s="95"/>
      <c r="AED11" s="95"/>
      <c r="AEE11" s="95"/>
      <c r="AEF11" s="95"/>
      <c r="AEG11" s="95"/>
      <c r="AEH11" s="95"/>
      <c r="AEI11" s="95"/>
      <c r="AEJ11" s="95"/>
      <c r="AEK11" s="95"/>
      <c r="AEL11" s="95"/>
      <c r="AEM11" s="95"/>
      <c r="AEN11" s="95"/>
      <c r="AEO11" s="95"/>
      <c r="AEP11" s="95"/>
      <c r="AEQ11" s="95"/>
      <c r="AER11" s="95"/>
      <c r="AES11" s="95"/>
      <c r="AET11" s="95"/>
      <c r="AEU11" s="95"/>
      <c r="AEV11" s="95"/>
      <c r="AEW11" s="95"/>
      <c r="AEX11" s="95"/>
      <c r="AEY11" s="95"/>
      <c r="AEZ11" s="95"/>
      <c r="AFA11" s="95"/>
      <c r="AFB11" s="95"/>
      <c r="AFC11" s="95"/>
      <c r="AFD11" s="95"/>
      <c r="AFE11" s="95"/>
      <c r="AFF11" s="95"/>
      <c r="AFG11" s="95"/>
      <c r="AFH11" s="95"/>
      <c r="AFI11" s="95"/>
      <c r="AFJ11" s="95"/>
      <c r="AFK11" s="95"/>
      <c r="AFL11" s="95"/>
      <c r="AFM11" s="95"/>
      <c r="AFN11" s="95"/>
      <c r="AFO11" s="95"/>
      <c r="AFP11" s="95"/>
      <c r="AFQ11" s="95"/>
      <c r="AFR11" s="95"/>
      <c r="AFS11" s="95"/>
      <c r="AFT11" s="95"/>
      <c r="AFU11" s="95"/>
      <c r="AFV11" s="95"/>
      <c r="AFW11" s="95"/>
      <c r="AFX11" s="95"/>
      <c r="AFY11" s="95"/>
      <c r="AFZ11" s="95"/>
      <c r="AGA11" s="95"/>
      <c r="AGB11" s="95"/>
      <c r="AGC11" s="95"/>
      <c r="AGD11" s="95"/>
      <c r="AGE11" s="95"/>
      <c r="AGF11" s="95"/>
      <c r="AGG11" s="95"/>
      <c r="AGH11" s="95"/>
      <c r="AGI11" s="95"/>
      <c r="AGJ11" s="95"/>
      <c r="AGK11" s="95"/>
      <c r="AGL11" s="95"/>
      <c r="AGM11" s="95"/>
      <c r="AGN11" s="95"/>
      <c r="AGO11" s="95"/>
      <c r="AGP11" s="95"/>
      <c r="AGQ11" s="95"/>
      <c r="AGR11" s="95"/>
      <c r="AGS11" s="95"/>
      <c r="AGT11" s="95"/>
      <c r="AGU11" s="95"/>
      <c r="AGV11" s="95"/>
      <c r="AGW11" s="95"/>
      <c r="AGX11" s="95"/>
      <c r="AGY11" s="95"/>
      <c r="AGZ11" s="95"/>
      <c r="AHA11" s="95"/>
      <c r="AHB11" s="95"/>
      <c r="AHC11" s="95"/>
      <c r="AHD11" s="95"/>
      <c r="AHE11" s="95"/>
      <c r="AHF11" s="95"/>
      <c r="AHG11" s="95"/>
      <c r="AHH11" s="95"/>
      <c r="AHI11" s="95"/>
      <c r="AHJ11" s="95"/>
      <c r="AHK11" s="95"/>
      <c r="AHL11" s="95"/>
      <c r="AHM11" s="95"/>
      <c r="AHN11" s="95"/>
      <c r="AHO11" s="95"/>
      <c r="AHP11" s="95"/>
      <c r="AHQ11" s="95"/>
      <c r="AHR11" s="95"/>
      <c r="AHS11" s="95"/>
      <c r="AHT11" s="95"/>
      <c r="AHU11" s="95"/>
      <c r="AHV11" s="95"/>
      <c r="AHW11" s="95"/>
      <c r="AHX11" s="95"/>
      <c r="AHY11" s="95"/>
      <c r="AHZ11" s="95"/>
      <c r="AIA11" s="95"/>
      <c r="AIB11" s="95"/>
      <c r="AIC11" s="95"/>
      <c r="AID11" s="95"/>
      <c r="AIE11" s="95"/>
      <c r="AIF11" s="95"/>
      <c r="AIG11" s="95"/>
      <c r="AIH11" s="95"/>
      <c r="AII11" s="95"/>
      <c r="AIJ11" s="95"/>
      <c r="AIK11" s="95"/>
      <c r="AIL11" s="95"/>
      <c r="AIM11" s="95"/>
      <c r="AIN11" s="95"/>
      <c r="AIO11" s="95"/>
      <c r="AIP11" s="95"/>
      <c r="AIQ11" s="95"/>
      <c r="AIR11" s="95"/>
      <c r="AIS11" s="95"/>
      <c r="AIT11" s="95"/>
      <c r="AIU11" s="95"/>
      <c r="AIV11" s="95"/>
      <c r="AIW11" s="95"/>
      <c r="AIX11" s="95"/>
      <c r="AIY11" s="95"/>
      <c r="AIZ11" s="95"/>
      <c r="AJA11" s="95"/>
      <c r="AJB11" s="95"/>
      <c r="AJC11" s="95"/>
      <c r="AJD11" s="95"/>
      <c r="AJE11" s="95"/>
      <c r="AJF11" s="95"/>
      <c r="AJG11" s="95"/>
      <c r="AJH11" s="95"/>
      <c r="AJI11" s="95"/>
      <c r="AJJ11" s="95"/>
      <c r="AJK11" s="95"/>
      <c r="AJL11" s="95"/>
      <c r="AJM11" s="95"/>
      <c r="AJN11" s="95"/>
      <c r="AJO11" s="95"/>
      <c r="AJP11" s="95"/>
      <c r="AJQ11" s="95"/>
      <c r="AJR11" s="95"/>
      <c r="AJS11" s="95"/>
      <c r="AJT11" s="95"/>
      <c r="AJU11" s="95"/>
      <c r="AJV11" s="95"/>
      <c r="AJW11" s="95"/>
      <c r="AJX11" s="95"/>
      <c r="AJY11" s="95"/>
      <c r="AJZ11" s="95"/>
      <c r="AKA11" s="95"/>
      <c r="AKB11" s="95"/>
      <c r="AKC11" s="95"/>
      <c r="AKD11" s="95"/>
      <c r="AKE11" s="95"/>
      <c r="AKF11" s="95"/>
      <c r="AKG11" s="95"/>
      <c r="AKH11" s="95"/>
      <c r="AKI11" s="95"/>
      <c r="AKJ11" s="95"/>
      <c r="AKK11" s="95"/>
      <c r="AKL11" s="95"/>
      <c r="AKM11" s="95"/>
      <c r="AKN11" s="95"/>
      <c r="AKO11" s="95"/>
      <c r="AKP11" s="95"/>
      <c r="AKQ11" s="95"/>
      <c r="AKR11" s="95"/>
      <c r="AKS11" s="95"/>
      <c r="AKT11" s="95"/>
      <c r="AKU11" s="95"/>
      <c r="AKV11" s="95"/>
      <c r="AKW11" s="95"/>
      <c r="AKX11" s="95"/>
      <c r="AKY11" s="95"/>
      <c r="AKZ11" s="95"/>
      <c r="ALA11" s="95"/>
      <c r="ALB11" s="95"/>
      <c r="ALC11" s="95"/>
      <c r="ALD11" s="95"/>
      <c r="ALE11" s="95"/>
      <c r="ALF11" s="95"/>
      <c r="ALG11" s="95"/>
      <c r="ALH11" s="95"/>
      <c r="ALI11" s="95"/>
      <c r="ALJ11" s="95"/>
      <c r="ALK11" s="95"/>
      <c r="ALL11" s="95"/>
      <c r="ALM11" s="95"/>
      <c r="ALN11" s="95"/>
      <c r="ALO11" s="95"/>
      <c r="ALP11" s="95"/>
      <c r="ALQ11" s="95"/>
      <c r="ALR11" s="95"/>
      <c r="ALS11" s="95"/>
      <c r="ALT11" s="95"/>
      <c r="ALU11" s="95"/>
      <c r="ALV11" s="95"/>
      <c r="ALW11" s="95"/>
      <c r="ALX11" s="95"/>
      <c r="ALY11" s="95"/>
      <c r="ALZ11" s="95"/>
      <c r="AMA11" s="95"/>
      <c r="AMB11" s="95"/>
      <c r="AMC11" s="95"/>
      <c r="AMD11" s="95"/>
      <c r="AME11" s="95"/>
      <c r="AMF11" s="95"/>
      <c r="AMG11" s="95"/>
      <c r="AMH11" s="95"/>
      <c r="AMI11" s="95"/>
      <c r="AMJ11" s="95"/>
      <c r="AMK11" s="95"/>
      <c r="AML11" s="95"/>
      <c r="AMM11" s="95"/>
      <c r="AMN11" s="95"/>
      <c r="AMO11" s="95"/>
      <c r="AMP11" s="95"/>
      <c r="AMQ11" s="95"/>
      <c r="AMR11" s="95"/>
      <c r="AMS11" s="95"/>
      <c r="AMT11" s="95"/>
      <c r="AMU11" s="95"/>
      <c r="AMV11" s="95"/>
      <c r="AMW11" s="95"/>
      <c r="AMX11" s="95"/>
      <c r="AMY11" s="95"/>
      <c r="AMZ11" s="95"/>
      <c r="ANA11" s="95"/>
      <c r="ANB11" s="95"/>
      <c r="ANC11" s="95"/>
      <c r="AND11" s="95"/>
      <c r="ANE11" s="95"/>
      <c r="ANF11" s="95"/>
      <c r="ANG11" s="95"/>
      <c r="ANH11" s="95"/>
      <c r="ANI11" s="95"/>
      <c r="ANJ11" s="95"/>
      <c r="ANK11" s="95"/>
      <c r="ANL11" s="95"/>
      <c r="ANM11" s="95"/>
      <c r="ANN11" s="95"/>
      <c r="ANO11" s="95"/>
      <c r="ANP11" s="95"/>
      <c r="ANQ11" s="95"/>
      <c r="ANR11" s="95"/>
      <c r="ANS11" s="95"/>
      <c r="ANT11" s="95"/>
      <c r="ANU11" s="95"/>
      <c r="ANV11" s="95"/>
      <c r="ANW11" s="95"/>
      <c r="ANX11" s="95"/>
      <c r="ANY11" s="95"/>
      <c r="ANZ11" s="95"/>
      <c r="AOA11" s="95"/>
      <c r="AOB11" s="95"/>
      <c r="AOC11" s="95"/>
      <c r="AOD11" s="95"/>
      <c r="AOE11" s="95"/>
      <c r="AOF11" s="95"/>
      <c r="AOG11" s="95"/>
      <c r="AOH11" s="95"/>
      <c r="AOI11" s="95"/>
      <c r="AOJ11" s="95"/>
      <c r="AOK11" s="95"/>
      <c r="AOL11" s="95"/>
      <c r="AOM11" s="95"/>
      <c r="AON11" s="95"/>
      <c r="AOO11" s="95"/>
      <c r="AOP11" s="95"/>
      <c r="AOQ11" s="95"/>
      <c r="AOR11" s="95"/>
      <c r="AOS11" s="95"/>
      <c r="AOT11" s="95"/>
      <c r="AOU11" s="95"/>
      <c r="AOV11" s="95"/>
      <c r="AOW11" s="95"/>
      <c r="AOX11" s="95"/>
      <c r="AOY11" s="95"/>
      <c r="AOZ11" s="95"/>
      <c r="APA11" s="95"/>
      <c r="APB11" s="95"/>
      <c r="APC11" s="95"/>
      <c r="APD11" s="95"/>
      <c r="APE11" s="95"/>
      <c r="APF11" s="95"/>
      <c r="APG11" s="95"/>
      <c r="APH11" s="95"/>
      <c r="API11" s="95"/>
      <c r="APJ11" s="95"/>
      <c r="APK11" s="95"/>
      <c r="APL11" s="95"/>
      <c r="APM11" s="95"/>
      <c r="APN11" s="95"/>
      <c r="APO11" s="95"/>
      <c r="APP11" s="95"/>
      <c r="APQ11" s="95"/>
      <c r="APR11" s="95"/>
      <c r="APS11" s="95"/>
      <c r="APT11" s="95"/>
      <c r="APU11" s="95"/>
      <c r="APV11" s="95"/>
      <c r="APW11" s="95"/>
      <c r="APX11" s="95"/>
      <c r="APY11" s="95"/>
      <c r="APZ11" s="95"/>
      <c r="AQA11" s="95"/>
      <c r="AQB11" s="95"/>
      <c r="AQC11" s="95"/>
      <c r="AQD11" s="95"/>
      <c r="AQE11" s="95"/>
      <c r="AQF11" s="95"/>
      <c r="AQG11" s="95"/>
      <c r="AQH11" s="95"/>
      <c r="AQI11" s="95"/>
      <c r="AQJ11" s="95"/>
      <c r="AQK11" s="95"/>
      <c r="AQL11" s="95"/>
      <c r="AQM11" s="95"/>
      <c r="AQN11" s="95"/>
      <c r="AQO11" s="95"/>
      <c r="AQP11" s="95"/>
      <c r="AQQ11" s="95"/>
      <c r="AQR11" s="95"/>
      <c r="AQS11" s="95"/>
      <c r="AQT11" s="95"/>
      <c r="AQU11" s="95"/>
      <c r="AQV11" s="95"/>
      <c r="AQW11" s="95"/>
      <c r="AQX11" s="95"/>
      <c r="AQY11" s="95"/>
      <c r="AQZ11" s="95"/>
      <c r="ARA11" s="95"/>
      <c r="ARB11" s="95"/>
      <c r="ARC11" s="95"/>
      <c r="ARD11" s="95"/>
      <c r="ARE11" s="95"/>
      <c r="ARF11" s="95"/>
      <c r="ARG11" s="95"/>
      <c r="ARH11" s="95"/>
      <c r="ARI11" s="95"/>
      <c r="ARJ11" s="95"/>
      <c r="ARK11" s="95"/>
      <c r="ARL11" s="95"/>
      <c r="ARM11" s="95"/>
      <c r="ARN11" s="95"/>
      <c r="ARO11" s="95"/>
      <c r="ARP11" s="95"/>
      <c r="ARQ11" s="95"/>
      <c r="ARR11" s="95"/>
      <c r="ARS11" s="95"/>
      <c r="ART11" s="95"/>
      <c r="ARU11" s="95"/>
      <c r="ARV11" s="95"/>
      <c r="ARW11" s="95"/>
      <c r="ARX11" s="95"/>
      <c r="ARY11" s="95"/>
      <c r="ARZ11" s="95"/>
      <c r="ASA11" s="95"/>
      <c r="ASB11" s="95"/>
      <c r="ASC11" s="95"/>
      <c r="ASD11" s="95"/>
      <c r="ASE11" s="95"/>
      <c r="ASF11" s="95"/>
      <c r="ASG11" s="95"/>
      <c r="ASH11" s="95"/>
      <c r="ASI11" s="95"/>
      <c r="ASJ11" s="95"/>
      <c r="ASK11" s="95"/>
      <c r="ASL11" s="95"/>
      <c r="ASM11" s="95"/>
      <c r="ASN11" s="95"/>
      <c r="ASO11" s="95"/>
      <c r="ASP11" s="95"/>
      <c r="ASQ11" s="95"/>
      <c r="ASR11" s="95"/>
      <c r="ASS11" s="95"/>
      <c r="AST11" s="95"/>
      <c r="ASU11" s="95"/>
      <c r="ASV11" s="95"/>
      <c r="ASW11" s="95"/>
      <c r="ASX11" s="95"/>
      <c r="ASY11" s="95"/>
      <c r="ASZ11" s="95"/>
      <c r="ATA11" s="95"/>
      <c r="ATB11" s="95"/>
      <c r="ATC11" s="95"/>
      <c r="ATD11" s="95"/>
      <c r="ATE11" s="95"/>
      <c r="ATF11" s="95"/>
      <c r="ATG11" s="95"/>
      <c r="ATH11" s="95"/>
      <c r="ATI11" s="95"/>
      <c r="ATJ11" s="95"/>
      <c r="ATK11" s="95"/>
      <c r="ATL11" s="95"/>
      <c r="ATM11" s="95"/>
      <c r="ATN11" s="95"/>
      <c r="ATO11" s="95"/>
      <c r="ATP11" s="95"/>
      <c r="ATQ11" s="95"/>
      <c r="ATR11" s="95"/>
      <c r="ATS11" s="95"/>
      <c r="ATT11" s="95"/>
      <c r="ATU11" s="95"/>
      <c r="ATV11" s="95"/>
      <c r="ATW11" s="95"/>
      <c r="ATX11" s="95"/>
      <c r="ATY11" s="95"/>
      <c r="ATZ11" s="95"/>
      <c r="AUA11" s="95"/>
      <c r="AUB11" s="95"/>
      <c r="AUC11" s="95"/>
      <c r="AUD11" s="95"/>
      <c r="AUE11" s="95"/>
      <c r="AUF11" s="95"/>
      <c r="AUG11" s="95"/>
      <c r="AUH11" s="95"/>
      <c r="AUI11" s="95"/>
      <c r="AUJ11" s="95"/>
      <c r="AUK11" s="95"/>
      <c r="AUL11" s="95"/>
      <c r="AUM11" s="95"/>
      <c r="AUN11" s="95"/>
      <c r="AUO11" s="95"/>
      <c r="AUP11" s="95"/>
      <c r="AUQ11" s="95"/>
      <c r="AUR11" s="95"/>
      <c r="AUS11" s="95"/>
      <c r="AUT11" s="95"/>
      <c r="AUU11" s="95"/>
      <c r="AUV11" s="95"/>
      <c r="AUW11" s="95"/>
      <c r="AUX11" s="95"/>
      <c r="AUY11" s="95"/>
      <c r="AUZ11" s="95"/>
      <c r="AVA11" s="95"/>
      <c r="AVB11" s="95"/>
      <c r="AVC11" s="95"/>
      <c r="AVD11" s="95"/>
      <c r="AVE11" s="95"/>
      <c r="AVF11" s="95"/>
      <c r="AVG11" s="95"/>
      <c r="AVH11" s="95"/>
      <c r="AVI11" s="95"/>
      <c r="AVJ11" s="95"/>
      <c r="AVK11" s="95"/>
      <c r="AVL11" s="95"/>
      <c r="AVM11" s="95"/>
      <c r="AVN11" s="95"/>
      <c r="AVO11" s="95"/>
      <c r="AVP11" s="95"/>
      <c r="AVQ11" s="95"/>
      <c r="AVR11" s="95"/>
      <c r="AVS11" s="95"/>
      <c r="AVT11" s="95"/>
      <c r="AVU11" s="95"/>
      <c r="AVV11" s="95"/>
      <c r="AVW11" s="95"/>
      <c r="AVX11" s="95"/>
      <c r="AVY11" s="95"/>
      <c r="AVZ11" s="95"/>
      <c r="AWA11" s="95"/>
      <c r="AWB11" s="95"/>
      <c r="AWC11" s="95"/>
      <c r="AWD11" s="95"/>
      <c r="AWE11" s="95"/>
      <c r="AWF11" s="95"/>
      <c r="AWG11" s="95"/>
      <c r="AWH11" s="95"/>
      <c r="AWI11" s="95"/>
      <c r="AWJ11" s="95"/>
      <c r="AWK11" s="95"/>
      <c r="AWL11" s="95"/>
      <c r="AWM11" s="95"/>
      <c r="AWN11" s="95"/>
      <c r="AWO11" s="95"/>
      <c r="AWP11" s="95"/>
      <c r="AWQ11" s="95"/>
      <c r="AWR11" s="95"/>
      <c r="AWS11" s="95"/>
      <c r="AWT11" s="95"/>
      <c r="AWU11" s="95"/>
      <c r="AWV11" s="95"/>
      <c r="AWW11" s="95"/>
      <c r="AWX11" s="95"/>
      <c r="AWY11" s="95"/>
      <c r="AWZ11" s="95"/>
      <c r="AXA11" s="95"/>
      <c r="AXB11" s="95"/>
      <c r="AXC11" s="95"/>
      <c r="AXD11" s="95"/>
      <c r="AXE11" s="95"/>
      <c r="AXF11" s="95"/>
      <c r="AXG11" s="95"/>
      <c r="AXH11" s="95"/>
      <c r="AXI11" s="95"/>
      <c r="AXJ11" s="95"/>
      <c r="AXK11" s="95"/>
      <c r="AXL11" s="95"/>
      <c r="AXM11" s="95"/>
      <c r="AXN11" s="95"/>
      <c r="AXO11" s="95"/>
      <c r="AXP11" s="95"/>
      <c r="AXQ11" s="95"/>
      <c r="AXR11" s="95"/>
      <c r="AXS11" s="95"/>
      <c r="AXT11" s="95"/>
      <c r="AXU11" s="95"/>
      <c r="AXV11" s="95"/>
      <c r="AXW11" s="95"/>
      <c r="AXX11" s="95"/>
      <c r="AXY11" s="95"/>
      <c r="AXZ11" s="95"/>
      <c r="AYA11" s="95"/>
      <c r="AYB11" s="95"/>
      <c r="AYC11" s="95"/>
      <c r="AYD11" s="95"/>
      <c r="AYE11" s="95"/>
      <c r="AYF11" s="95"/>
      <c r="AYG11" s="95"/>
      <c r="AYH11" s="95"/>
      <c r="AYI11" s="95"/>
      <c r="AYJ11" s="95"/>
      <c r="AYK11" s="95"/>
      <c r="AYL11" s="95"/>
      <c r="AYM11" s="95"/>
      <c r="AYN11" s="95"/>
      <c r="AYO11" s="95"/>
      <c r="AYP11" s="95"/>
      <c r="AYQ11" s="95"/>
      <c r="AYR11" s="95"/>
      <c r="AYS11" s="95"/>
      <c r="AYT11" s="95"/>
      <c r="AYU11" s="95"/>
      <c r="AYV11" s="95"/>
      <c r="AYW11" s="95"/>
      <c r="AYX11" s="95"/>
      <c r="AYY11" s="95"/>
      <c r="AYZ11" s="95"/>
      <c r="AZA11" s="95"/>
      <c r="AZB11" s="95"/>
      <c r="AZC11" s="95"/>
      <c r="AZD11" s="95"/>
      <c r="AZE11" s="95"/>
      <c r="AZF11" s="95"/>
      <c r="AZG11" s="95"/>
      <c r="AZH11" s="95"/>
      <c r="AZI11" s="95"/>
      <c r="AZJ11" s="95"/>
      <c r="AZK11" s="95"/>
      <c r="AZL11" s="95"/>
      <c r="AZM11" s="95"/>
      <c r="AZN11" s="95"/>
      <c r="AZO11" s="95"/>
      <c r="AZP11" s="95"/>
      <c r="AZQ11" s="95"/>
      <c r="AZR11" s="95"/>
      <c r="AZS11" s="95"/>
      <c r="AZT11" s="95"/>
      <c r="AZU11" s="95"/>
      <c r="AZV11" s="95"/>
      <c r="AZW11" s="95"/>
      <c r="AZX11" s="95"/>
      <c r="AZY11" s="95"/>
      <c r="AZZ11" s="95"/>
      <c r="BAA11" s="95"/>
      <c r="BAB11" s="95"/>
      <c r="BAC11" s="95"/>
      <c r="BAD11" s="95"/>
      <c r="BAE11" s="95"/>
      <c r="BAF11" s="95"/>
      <c r="BAG11" s="95"/>
      <c r="BAH11" s="95"/>
      <c r="BAI11" s="95"/>
      <c r="BAJ11" s="95"/>
      <c r="BAK11" s="95"/>
      <c r="BAL11" s="95"/>
      <c r="BAM11" s="95"/>
      <c r="BAN11" s="95"/>
      <c r="BAO11" s="95"/>
      <c r="BAP11" s="95"/>
      <c r="BAQ11" s="95"/>
      <c r="BAR11" s="95"/>
      <c r="BAS11" s="95"/>
      <c r="BAT11" s="95"/>
      <c r="BAU11" s="95"/>
      <c r="BAV11" s="95"/>
      <c r="BAW11" s="95"/>
      <c r="BAX11" s="95"/>
      <c r="BAY11" s="95"/>
      <c r="BAZ11" s="95"/>
      <c r="BBA11" s="95"/>
      <c r="BBB11" s="95"/>
      <c r="BBC11" s="95"/>
      <c r="BBD11" s="95"/>
      <c r="BBE11" s="95"/>
      <c r="BBF11" s="95"/>
      <c r="BBG11" s="95"/>
      <c r="BBH11" s="95"/>
      <c r="BBI11" s="95"/>
      <c r="BBJ11" s="95"/>
      <c r="BBK11" s="95"/>
      <c r="BBL11" s="95"/>
      <c r="BBM11" s="95"/>
      <c r="BBN11" s="95"/>
      <c r="BBO11" s="95"/>
      <c r="BBP11" s="95"/>
      <c r="BBQ11" s="95"/>
      <c r="BBR11" s="95"/>
      <c r="BBS11" s="95"/>
      <c r="BBT11" s="95"/>
      <c r="BBU11" s="95"/>
      <c r="BBV11" s="95"/>
      <c r="BBW11" s="95"/>
      <c r="BBX11" s="95"/>
      <c r="BBY11" s="95"/>
      <c r="BBZ11" s="95"/>
      <c r="BCA11" s="95"/>
      <c r="BCB11" s="95"/>
      <c r="BCC11" s="95"/>
      <c r="BCD11" s="95"/>
      <c r="BCE11" s="95"/>
      <c r="BCF11" s="95"/>
      <c r="BCG11" s="95"/>
      <c r="BCH11" s="95"/>
      <c r="BCI11" s="95"/>
      <c r="BCJ11" s="95"/>
      <c r="BCK11" s="95"/>
      <c r="BCL11" s="95"/>
      <c r="BCM11" s="95"/>
      <c r="BCN11" s="95"/>
      <c r="BCO11" s="95"/>
      <c r="BCP11" s="95"/>
      <c r="BCQ11" s="95"/>
      <c r="BCR11" s="95"/>
      <c r="BCS11" s="95"/>
      <c r="BCT11" s="95"/>
      <c r="BCU11" s="95"/>
      <c r="BCV11" s="95"/>
      <c r="BCW11" s="95"/>
      <c r="BCX11" s="95"/>
      <c r="BCY11" s="95"/>
      <c r="BCZ11" s="95"/>
      <c r="BDA11" s="95"/>
      <c r="BDB11" s="95"/>
      <c r="BDC11" s="95"/>
      <c r="BDD11" s="95"/>
      <c r="BDE11" s="95"/>
      <c r="BDF11" s="95"/>
      <c r="BDG11" s="95"/>
      <c r="BDH11" s="95"/>
      <c r="BDI11" s="95"/>
      <c r="BDJ11" s="95"/>
      <c r="BDK11" s="95"/>
      <c r="BDL11" s="95"/>
      <c r="BDM11" s="95"/>
      <c r="BDN11" s="95"/>
      <c r="BDO11" s="95"/>
      <c r="BDP11" s="95"/>
      <c r="BDQ11" s="95"/>
      <c r="BDR11" s="95"/>
      <c r="BDS11" s="95"/>
      <c r="BDT11" s="95"/>
      <c r="BDU11" s="95"/>
      <c r="BDV11" s="95"/>
      <c r="BDW11" s="95"/>
      <c r="BDX11" s="95"/>
      <c r="BDY11" s="95"/>
      <c r="BDZ11" s="95"/>
      <c r="BEA11" s="95"/>
      <c r="BEB11" s="95"/>
      <c r="BEC11" s="95"/>
      <c r="BED11" s="95"/>
      <c r="BEE11" s="95"/>
      <c r="BEF11" s="95"/>
      <c r="BEG11" s="95"/>
      <c r="BEH11" s="95"/>
      <c r="BEI11" s="95"/>
      <c r="BEJ11" s="95"/>
      <c r="BEK11" s="95"/>
      <c r="BEL11" s="95"/>
      <c r="BEM11" s="95"/>
      <c r="BEN11" s="95"/>
      <c r="BEO11" s="95"/>
      <c r="BEP11" s="95"/>
      <c r="BEQ11" s="95"/>
      <c r="BER11" s="95"/>
      <c r="BES11" s="95"/>
      <c r="BET11" s="95"/>
      <c r="BEU11" s="95"/>
      <c r="BEV11" s="95"/>
      <c r="BEW11" s="95"/>
      <c r="BEX11" s="95"/>
      <c r="BEY11" s="95"/>
      <c r="BEZ11" s="95"/>
      <c r="BFA11" s="95"/>
      <c r="BFB11" s="95"/>
      <c r="BFC11" s="95"/>
      <c r="BFD11" s="95"/>
      <c r="BFE11" s="95"/>
      <c r="BFF11" s="95"/>
      <c r="BFG11" s="95"/>
      <c r="BFH11" s="95"/>
      <c r="BFI11" s="95"/>
      <c r="BFJ11" s="95"/>
      <c r="BFK11" s="95"/>
      <c r="BFL11" s="95"/>
      <c r="BFM11" s="95"/>
      <c r="BFN11" s="95"/>
      <c r="BFO11" s="95"/>
      <c r="BFP11" s="95"/>
      <c r="BFQ11" s="95"/>
      <c r="BFR11" s="95"/>
      <c r="BFS11" s="95"/>
      <c r="BFT11" s="95"/>
      <c r="BFU11" s="95"/>
      <c r="BFV11" s="95"/>
      <c r="BFW11" s="95"/>
      <c r="BFX11" s="95"/>
      <c r="BFY11" s="95"/>
      <c r="BFZ11" s="95"/>
      <c r="BGA11" s="95"/>
      <c r="BGB11" s="95"/>
      <c r="BGC11" s="95"/>
      <c r="BGD11" s="95"/>
      <c r="BGE11" s="95"/>
      <c r="BGF11" s="95"/>
      <c r="BGG11" s="95"/>
      <c r="BGH11" s="95"/>
      <c r="BGI11" s="95"/>
      <c r="BGJ11" s="95"/>
      <c r="BGK11" s="95"/>
      <c r="BGL11" s="95"/>
    </row>
    <row r="12" spans="1:1546" ht="18" customHeight="1" x14ac:dyDescent="0.2">
      <c r="B12" s="105" t="s">
        <v>144</v>
      </c>
      <c r="C12" s="105" t="s">
        <v>143</v>
      </c>
    </row>
    <row r="13" spans="1:1546" ht="18" customHeight="1" x14ac:dyDescent="0.2">
      <c r="B13" s="104" t="s">
        <v>142</v>
      </c>
      <c r="C13" s="103" t="s">
        <v>141</v>
      </c>
    </row>
    <row r="14" spans="1:1546" ht="18" customHeight="1" x14ac:dyDescent="0.2">
      <c r="B14" s="100" t="s">
        <v>140</v>
      </c>
      <c r="C14" s="102" t="s">
        <v>139</v>
      </c>
    </row>
    <row r="15" spans="1:1546" ht="18" customHeight="1" x14ac:dyDescent="0.2">
      <c r="B15" s="100" t="s">
        <v>138</v>
      </c>
      <c r="C15" s="102" t="s">
        <v>137</v>
      </c>
    </row>
    <row r="16" spans="1:1546" s="3" customFormat="1" ht="28.5" customHeight="1" x14ac:dyDescent="0.2">
      <c r="A16" s="4"/>
      <c r="B16" s="99" t="s">
        <v>136</v>
      </c>
      <c r="C16" s="99" t="s">
        <v>135</v>
      </c>
      <c r="E16" s="96"/>
      <c r="F16" s="96"/>
      <c r="G16" s="96"/>
      <c r="H16" s="96"/>
      <c r="I16" s="96"/>
      <c r="J16" s="96"/>
      <c r="K16" s="96"/>
      <c r="L16" s="96"/>
      <c r="M16" s="96"/>
      <c r="N16" s="96"/>
      <c r="O16" s="96"/>
      <c r="P16" s="96"/>
      <c r="Q16" s="96"/>
      <c r="R16" s="96"/>
      <c r="S16" s="96"/>
      <c r="T16" s="96"/>
      <c r="U16" s="96"/>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c r="VP16" s="95"/>
      <c r="VQ16" s="95"/>
      <c r="VR16" s="95"/>
      <c r="VS16" s="95"/>
      <c r="VT16" s="95"/>
      <c r="VU16" s="95"/>
      <c r="VV16" s="95"/>
      <c r="VW16" s="95"/>
      <c r="VX16" s="95"/>
      <c r="VY16" s="95"/>
      <c r="VZ16" s="95"/>
      <c r="WA16" s="95"/>
      <c r="WB16" s="95"/>
      <c r="WC16" s="95"/>
      <c r="WD16" s="95"/>
      <c r="WE16" s="95"/>
      <c r="WF16" s="95"/>
      <c r="WG16" s="95"/>
      <c r="WH16" s="95"/>
      <c r="WI16" s="95"/>
      <c r="WJ16" s="95"/>
      <c r="WK16" s="95"/>
      <c r="WL16" s="95"/>
      <c r="WM16" s="95"/>
      <c r="WN16" s="95"/>
      <c r="WO16" s="95"/>
      <c r="WP16" s="95"/>
      <c r="WQ16" s="95"/>
      <c r="WR16" s="95"/>
      <c r="WS16" s="95"/>
      <c r="WT16" s="95"/>
      <c r="WU16" s="95"/>
      <c r="WV16" s="95"/>
      <c r="WW16" s="95"/>
      <c r="WX16" s="95"/>
      <c r="WY16" s="95"/>
      <c r="WZ16" s="95"/>
      <c r="XA16" s="95"/>
      <c r="XB16" s="95"/>
      <c r="XC16" s="95"/>
      <c r="XD16" s="95"/>
      <c r="XE16" s="95"/>
      <c r="XF16" s="95"/>
      <c r="XG16" s="95"/>
      <c r="XH16" s="95"/>
      <c r="XI16" s="95"/>
      <c r="XJ16" s="95"/>
      <c r="XK16" s="95"/>
      <c r="XL16" s="95"/>
      <c r="XM16" s="95"/>
      <c r="XN16" s="95"/>
      <c r="XO16" s="95"/>
      <c r="XP16" s="95"/>
      <c r="XQ16" s="95"/>
      <c r="XR16" s="95"/>
      <c r="XS16" s="95"/>
      <c r="XT16" s="95"/>
      <c r="XU16" s="95"/>
      <c r="XV16" s="95"/>
      <c r="XW16" s="95"/>
      <c r="XX16" s="95"/>
      <c r="XY16" s="95"/>
      <c r="XZ16" s="95"/>
      <c r="YA16" s="95"/>
      <c r="YB16" s="95"/>
      <c r="YC16" s="95"/>
      <c r="YD16" s="95"/>
      <c r="YE16" s="95"/>
      <c r="YF16" s="95"/>
      <c r="YG16" s="95"/>
      <c r="YH16" s="95"/>
      <c r="YI16" s="95"/>
      <c r="YJ16" s="95"/>
      <c r="YK16" s="95"/>
      <c r="YL16" s="95"/>
      <c r="YM16" s="95"/>
      <c r="YN16" s="95"/>
      <c r="YO16" s="95"/>
      <c r="YP16" s="95"/>
      <c r="YQ16" s="95"/>
      <c r="YR16" s="95"/>
      <c r="YS16" s="95"/>
      <c r="YT16" s="95"/>
      <c r="YU16" s="95"/>
      <c r="YV16" s="95"/>
      <c r="YW16" s="95"/>
      <c r="YX16" s="95"/>
      <c r="YY16" s="95"/>
      <c r="YZ16" s="95"/>
      <c r="ZA16" s="95"/>
      <c r="ZB16" s="95"/>
      <c r="ZC16" s="95"/>
      <c r="ZD16" s="95"/>
      <c r="ZE16" s="95"/>
      <c r="ZF16" s="95"/>
      <c r="ZG16" s="95"/>
      <c r="ZH16" s="95"/>
      <c r="ZI16" s="95"/>
      <c r="ZJ16" s="95"/>
      <c r="ZK16" s="95"/>
      <c r="ZL16" s="95"/>
      <c r="ZM16" s="95"/>
      <c r="ZN16" s="95"/>
      <c r="ZO16" s="95"/>
      <c r="ZP16" s="95"/>
      <c r="ZQ16" s="95"/>
      <c r="ZR16" s="95"/>
      <c r="ZS16" s="95"/>
      <c r="ZT16" s="95"/>
      <c r="ZU16" s="95"/>
      <c r="ZV16" s="95"/>
      <c r="ZW16" s="95"/>
      <c r="ZX16" s="95"/>
      <c r="ZY16" s="95"/>
      <c r="ZZ16" s="95"/>
      <c r="AAA16" s="95"/>
      <c r="AAB16" s="95"/>
      <c r="AAC16" s="95"/>
      <c r="AAD16" s="95"/>
      <c r="AAE16" s="95"/>
      <c r="AAF16" s="95"/>
      <c r="AAG16" s="95"/>
      <c r="AAH16" s="95"/>
      <c r="AAI16" s="95"/>
      <c r="AAJ16" s="95"/>
      <c r="AAK16" s="95"/>
      <c r="AAL16" s="95"/>
      <c r="AAM16" s="95"/>
      <c r="AAN16" s="95"/>
      <c r="AAO16" s="95"/>
      <c r="AAP16" s="95"/>
      <c r="AAQ16" s="95"/>
      <c r="AAR16" s="95"/>
      <c r="AAS16" s="95"/>
      <c r="AAT16" s="95"/>
      <c r="AAU16" s="95"/>
      <c r="AAV16" s="95"/>
      <c r="AAW16" s="95"/>
      <c r="AAX16" s="95"/>
      <c r="AAY16" s="95"/>
      <c r="AAZ16" s="95"/>
      <c r="ABA16" s="95"/>
      <c r="ABB16" s="95"/>
      <c r="ABC16" s="95"/>
      <c r="ABD16" s="95"/>
      <c r="ABE16" s="95"/>
      <c r="ABF16" s="95"/>
      <c r="ABG16" s="95"/>
      <c r="ABH16" s="95"/>
      <c r="ABI16" s="95"/>
      <c r="ABJ16" s="95"/>
      <c r="ABK16" s="95"/>
      <c r="ABL16" s="95"/>
      <c r="ABM16" s="95"/>
      <c r="ABN16" s="95"/>
      <c r="ABO16" s="95"/>
      <c r="ABP16" s="95"/>
      <c r="ABQ16" s="95"/>
      <c r="ABR16" s="95"/>
      <c r="ABS16" s="95"/>
      <c r="ABT16" s="95"/>
      <c r="ABU16" s="95"/>
      <c r="ABV16" s="95"/>
      <c r="ABW16" s="95"/>
      <c r="ABX16" s="95"/>
      <c r="ABY16" s="95"/>
      <c r="ABZ16" s="95"/>
      <c r="ACA16" s="95"/>
      <c r="ACB16" s="95"/>
      <c r="ACC16" s="95"/>
      <c r="ACD16" s="95"/>
      <c r="ACE16" s="95"/>
      <c r="ACF16" s="95"/>
      <c r="ACG16" s="95"/>
      <c r="ACH16" s="95"/>
      <c r="ACI16" s="95"/>
      <c r="ACJ16" s="95"/>
      <c r="ACK16" s="95"/>
      <c r="ACL16" s="95"/>
      <c r="ACM16" s="95"/>
      <c r="ACN16" s="95"/>
      <c r="ACO16" s="95"/>
      <c r="ACP16" s="95"/>
      <c r="ACQ16" s="95"/>
      <c r="ACR16" s="95"/>
      <c r="ACS16" s="95"/>
      <c r="ACT16" s="95"/>
      <c r="ACU16" s="95"/>
      <c r="ACV16" s="95"/>
      <c r="ACW16" s="95"/>
      <c r="ACX16" s="95"/>
      <c r="ACY16" s="95"/>
      <c r="ACZ16" s="95"/>
      <c r="ADA16" s="95"/>
      <c r="ADB16" s="95"/>
      <c r="ADC16" s="95"/>
      <c r="ADD16" s="95"/>
      <c r="ADE16" s="95"/>
      <c r="ADF16" s="95"/>
      <c r="ADG16" s="95"/>
      <c r="ADH16" s="95"/>
      <c r="ADI16" s="95"/>
      <c r="ADJ16" s="95"/>
      <c r="ADK16" s="95"/>
      <c r="ADL16" s="95"/>
      <c r="ADM16" s="95"/>
      <c r="ADN16" s="95"/>
      <c r="ADO16" s="95"/>
      <c r="ADP16" s="95"/>
      <c r="ADQ16" s="95"/>
      <c r="ADR16" s="95"/>
      <c r="ADS16" s="95"/>
      <c r="ADT16" s="95"/>
      <c r="ADU16" s="95"/>
      <c r="ADV16" s="95"/>
      <c r="ADW16" s="95"/>
      <c r="ADX16" s="95"/>
      <c r="ADY16" s="95"/>
      <c r="ADZ16" s="95"/>
      <c r="AEA16" s="95"/>
      <c r="AEB16" s="95"/>
      <c r="AEC16" s="95"/>
      <c r="AED16" s="95"/>
      <c r="AEE16" s="95"/>
      <c r="AEF16" s="95"/>
      <c r="AEG16" s="95"/>
      <c r="AEH16" s="95"/>
      <c r="AEI16" s="95"/>
      <c r="AEJ16" s="95"/>
      <c r="AEK16" s="95"/>
      <c r="AEL16" s="95"/>
      <c r="AEM16" s="95"/>
      <c r="AEN16" s="95"/>
      <c r="AEO16" s="95"/>
      <c r="AEP16" s="95"/>
      <c r="AEQ16" s="95"/>
      <c r="AER16" s="95"/>
      <c r="AES16" s="95"/>
      <c r="AET16" s="95"/>
      <c r="AEU16" s="95"/>
      <c r="AEV16" s="95"/>
      <c r="AEW16" s="95"/>
      <c r="AEX16" s="95"/>
      <c r="AEY16" s="95"/>
      <c r="AEZ16" s="95"/>
      <c r="AFA16" s="95"/>
      <c r="AFB16" s="95"/>
      <c r="AFC16" s="95"/>
      <c r="AFD16" s="95"/>
      <c r="AFE16" s="95"/>
      <c r="AFF16" s="95"/>
      <c r="AFG16" s="95"/>
      <c r="AFH16" s="95"/>
      <c r="AFI16" s="95"/>
      <c r="AFJ16" s="95"/>
      <c r="AFK16" s="95"/>
      <c r="AFL16" s="95"/>
      <c r="AFM16" s="95"/>
      <c r="AFN16" s="95"/>
      <c r="AFO16" s="95"/>
      <c r="AFP16" s="95"/>
      <c r="AFQ16" s="95"/>
      <c r="AFR16" s="95"/>
      <c r="AFS16" s="95"/>
      <c r="AFT16" s="95"/>
      <c r="AFU16" s="95"/>
      <c r="AFV16" s="95"/>
      <c r="AFW16" s="95"/>
      <c r="AFX16" s="95"/>
      <c r="AFY16" s="95"/>
      <c r="AFZ16" s="95"/>
      <c r="AGA16" s="95"/>
      <c r="AGB16" s="95"/>
      <c r="AGC16" s="95"/>
      <c r="AGD16" s="95"/>
      <c r="AGE16" s="95"/>
      <c r="AGF16" s="95"/>
      <c r="AGG16" s="95"/>
      <c r="AGH16" s="95"/>
      <c r="AGI16" s="95"/>
      <c r="AGJ16" s="95"/>
      <c r="AGK16" s="95"/>
      <c r="AGL16" s="95"/>
      <c r="AGM16" s="95"/>
      <c r="AGN16" s="95"/>
      <c r="AGO16" s="95"/>
      <c r="AGP16" s="95"/>
      <c r="AGQ16" s="95"/>
      <c r="AGR16" s="95"/>
      <c r="AGS16" s="95"/>
      <c r="AGT16" s="95"/>
      <c r="AGU16" s="95"/>
      <c r="AGV16" s="95"/>
      <c r="AGW16" s="95"/>
      <c r="AGX16" s="95"/>
      <c r="AGY16" s="95"/>
      <c r="AGZ16" s="95"/>
      <c r="AHA16" s="95"/>
      <c r="AHB16" s="95"/>
      <c r="AHC16" s="95"/>
      <c r="AHD16" s="95"/>
      <c r="AHE16" s="95"/>
      <c r="AHF16" s="95"/>
      <c r="AHG16" s="95"/>
      <c r="AHH16" s="95"/>
      <c r="AHI16" s="95"/>
      <c r="AHJ16" s="95"/>
      <c r="AHK16" s="95"/>
      <c r="AHL16" s="95"/>
      <c r="AHM16" s="95"/>
      <c r="AHN16" s="95"/>
      <c r="AHO16" s="95"/>
      <c r="AHP16" s="95"/>
      <c r="AHQ16" s="95"/>
      <c r="AHR16" s="95"/>
      <c r="AHS16" s="95"/>
      <c r="AHT16" s="95"/>
      <c r="AHU16" s="95"/>
      <c r="AHV16" s="95"/>
      <c r="AHW16" s="95"/>
      <c r="AHX16" s="95"/>
      <c r="AHY16" s="95"/>
      <c r="AHZ16" s="95"/>
      <c r="AIA16" s="95"/>
      <c r="AIB16" s="95"/>
      <c r="AIC16" s="95"/>
      <c r="AID16" s="95"/>
      <c r="AIE16" s="95"/>
      <c r="AIF16" s="95"/>
      <c r="AIG16" s="95"/>
      <c r="AIH16" s="95"/>
      <c r="AII16" s="95"/>
      <c r="AIJ16" s="95"/>
      <c r="AIK16" s="95"/>
      <c r="AIL16" s="95"/>
      <c r="AIM16" s="95"/>
      <c r="AIN16" s="95"/>
      <c r="AIO16" s="95"/>
      <c r="AIP16" s="95"/>
      <c r="AIQ16" s="95"/>
      <c r="AIR16" s="95"/>
      <c r="AIS16" s="95"/>
      <c r="AIT16" s="95"/>
      <c r="AIU16" s="95"/>
      <c r="AIV16" s="95"/>
      <c r="AIW16" s="95"/>
      <c r="AIX16" s="95"/>
      <c r="AIY16" s="95"/>
      <c r="AIZ16" s="95"/>
      <c r="AJA16" s="95"/>
      <c r="AJB16" s="95"/>
      <c r="AJC16" s="95"/>
      <c r="AJD16" s="95"/>
      <c r="AJE16" s="95"/>
      <c r="AJF16" s="95"/>
      <c r="AJG16" s="95"/>
      <c r="AJH16" s="95"/>
      <c r="AJI16" s="95"/>
      <c r="AJJ16" s="95"/>
      <c r="AJK16" s="95"/>
      <c r="AJL16" s="95"/>
      <c r="AJM16" s="95"/>
      <c r="AJN16" s="95"/>
      <c r="AJO16" s="95"/>
      <c r="AJP16" s="95"/>
      <c r="AJQ16" s="95"/>
      <c r="AJR16" s="95"/>
      <c r="AJS16" s="95"/>
      <c r="AJT16" s="95"/>
      <c r="AJU16" s="95"/>
      <c r="AJV16" s="95"/>
      <c r="AJW16" s="95"/>
      <c r="AJX16" s="95"/>
      <c r="AJY16" s="95"/>
      <c r="AJZ16" s="95"/>
      <c r="AKA16" s="95"/>
      <c r="AKB16" s="95"/>
      <c r="AKC16" s="95"/>
      <c r="AKD16" s="95"/>
      <c r="AKE16" s="95"/>
      <c r="AKF16" s="95"/>
      <c r="AKG16" s="95"/>
      <c r="AKH16" s="95"/>
      <c r="AKI16" s="95"/>
      <c r="AKJ16" s="95"/>
      <c r="AKK16" s="95"/>
      <c r="AKL16" s="95"/>
      <c r="AKM16" s="95"/>
      <c r="AKN16" s="95"/>
      <c r="AKO16" s="95"/>
      <c r="AKP16" s="95"/>
      <c r="AKQ16" s="95"/>
      <c r="AKR16" s="95"/>
      <c r="AKS16" s="95"/>
      <c r="AKT16" s="95"/>
      <c r="AKU16" s="95"/>
      <c r="AKV16" s="95"/>
      <c r="AKW16" s="95"/>
      <c r="AKX16" s="95"/>
      <c r="AKY16" s="95"/>
      <c r="AKZ16" s="95"/>
      <c r="ALA16" s="95"/>
      <c r="ALB16" s="95"/>
      <c r="ALC16" s="95"/>
      <c r="ALD16" s="95"/>
      <c r="ALE16" s="95"/>
      <c r="ALF16" s="95"/>
      <c r="ALG16" s="95"/>
      <c r="ALH16" s="95"/>
      <c r="ALI16" s="95"/>
      <c r="ALJ16" s="95"/>
      <c r="ALK16" s="95"/>
      <c r="ALL16" s="95"/>
      <c r="ALM16" s="95"/>
      <c r="ALN16" s="95"/>
      <c r="ALO16" s="95"/>
      <c r="ALP16" s="95"/>
      <c r="ALQ16" s="95"/>
      <c r="ALR16" s="95"/>
      <c r="ALS16" s="95"/>
      <c r="ALT16" s="95"/>
      <c r="ALU16" s="95"/>
      <c r="ALV16" s="95"/>
      <c r="ALW16" s="95"/>
      <c r="ALX16" s="95"/>
      <c r="ALY16" s="95"/>
      <c r="ALZ16" s="95"/>
      <c r="AMA16" s="95"/>
      <c r="AMB16" s="95"/>
      <c r="AMC16" s="95"/>
      <c r="AMD16" s="95"/>
      <c r="AME16" s="95"/>
      <c r="AMF16" s="95"/>
      <c r="AMG16" s="95"/>
      <c r="AMH16" s="95"/>
      <c r="AMI16" s="95"/>
      <c r="AMJ16" s="95"/>
      <c r="AMK16" s="95"/>
      <c r="AML16" s="95"/>
      <c r="AMM16" s="95"/>
      <c r="AMN16" s="95"/>
      <c r="AMO16" s="95"/>
      <c r="AMP16" s="95"/>
      <c r="AMQ16" s="95"/>
      <c r="AMR16" s="95"/>
      <c r="AMS16" s="95"/>
      <c r="AMT16" s="95"/>
      <c r="AMU16" s="95"/>
      <c r="AMV16" s="95"/>
      <c r="AMW16" s="95"/>
      <c r="AMX16" s="95"/>
      <c r="AMY16" s="95"/>
      <c r="AMZ16" s="95"/>
      <c r="ANA16" s="95"/>
      <c r="ANB16" s="95"/>
      <c r="ANC16" s="95"/>
      <c r="AND16" s="95"/>
      <c r="ANE16" s="95"/>
      <c r="ANF16" s="95"/>
      <c r="ANG16" s="95"/>
      <c r="ANH16" s="95"/>
      <c r="ANI16" s="95"/>
      <c r="ANJ16" s="95"/>
      <c r="ANK16" s="95"/>
      <c r="ANL16" s="95"/>
      <c r="ANM16" s="95"/>
      <c r="ANN16" s="95"/>
      <c r="ANO16" s="95"/>
      <c r="ANP16" s="95"/>
      <c r="ANQ16" s="95"/>
      <c r="ANR16" s="95"/>
      <c r="ANS16" s="95"/>
      <c r="ANT16" s="95"/>
      <c r="ANU16" s="95"/>
      <c r="ANV16" s="95"/>
      <c r="ANW16" s="95"/>
      <c r="ANX16" s="95"/>
      <c r="ANY16" s="95"/>
      <c r="ANZ16" s="95"/>
      <c r="AOA16" s="95"/>
      <c r="AOB16" s="95"/>
      <c r="AOC16" s="95"/>
      <c r="AOD16" s="95"/>
      <c r="AOE16" s="95"/>
      <c r="AOF16" s="95"/>
      <c r="AOG16" s="95"/>
      <c r="AOH16" s="95"/>
      <c r="AOI16" s="95"/>
      <c r="AOJ16" s="95"/>
      <c r="AOK16" s="95"/>
      <c r="AOL16" s="95"/>
      <c r="AOM16" s="95"/>
      <c r="AON16" s="95"/>
      <c r="AOO16" s="95"/>
      <c r="AOP16" s="95"/>
      <c r="AOQ16" s="95"/>
      <c r="AOR16" s="95"/>
      <c r="AOS16" s="95"/>
      <c r="AOT16" s="95"/>
      <c r="AOU16" s="95"/>
      <c r="AOV16" s="95"/>
      <c r="AOW16" s="95"/>
      <c r="AOX16" s="95"/>
      <c r="AOY16" s="95"/>
      <c r="AOZ16" s="95"/>
      <c r="APA16" s="95"/>
      <c r="APB16" s="95"/>
      <c r="APC16" s="95"/>
      <c r="APD16" s="95"/>
      <c r="APE16" s="95"/>
      <c r="APF16" s="95"/>
      <c r="APG16" s="95"/>
      <c r="APH16" s="95"/>
      <c r="API16" s="95"/>
      <c r="APJ16" s="95"/>
      <c r="APK16" s="95"/>
      <c r="APL16" s="95"/>
      <c r="APM16" s="95"/>
      <c r="APN16" s="95"/>
      <c r="APO16" s="95"/>
      <c r="APP16" s="95"/>
      <c r="APQ16" s="95"/>
      <c r="APR16" s="95"/>
      <c r="APS16" s="95"/>
      <c r="APT16" s="95"/>
      <c r="APU16" s="95"/>
      <c r="APV16" s="95"/>
      <c r="APW16" s="95"/>
      <c r="APX16" s="95"/>
      <c r="APY16" s="95"/>
      <c r="APZ16" s="95"/>
      <c r="AQA16" s="95"/>
      <c r="AQB16" s="95"/>
      <c r="AQC16" s="95"/>
      <c r="AQD16" s="95"/>
      <c r="AQE16" s="95"/>
      <c r="AQF16" s="95"/>
      <c r="AQG16" s="95"/>
      <c r="AQH16" s="95"/>
      <c r="AQI16" s="95"/>
      <c r="AQJ16" s="95"/>
      <c r="AQK16" s="95"/>
      <c r="AQL16" s="95"/>
      <c r="AQM16" s="95"/>
      <c r="AQN16" s="95"/>
      <c r="AQO16" s="95"/>
      <c r="AQP16" s="95"/>
      <c r="AQQ16" s="95"/>
      <c r="AQR16" s="95"/>
      <c r="AQS16" s="95"/>
      <c r="AQT16" s="95"/>
      <c r="AQU16" s="95"/>
      <c r="AQV16" s="95"/>
      <c r="AQW16" s="95"/>
      <c r="AQX16" s="95"/>
      <c r="AQY16" s="95"/>
      <c r="AQZ16" s="95"/>
      <c r="ARA16" s="95"/>
      <c r="ARB16" s="95"/>
      <c r="ARC16" s="95"/>
      <c r="ARD16" s="95"/>
      <c r="ARE16" s="95"/>
      <c r="ARF16" s="95"/>
      <c r="ARG16" s="95"/>
      <c r="ARH16" s="95"/>
      <c r="ARI16" s="95"/>
      <c r="ARJ16" s="95"/>
      <c r="ARK16" s="95"/>
      <c r="ARL16" s="95"/>
      <c r="ARM16" s="95"/>
      <c r="ARN16" s="95"/>
      <c r="ARO16" s="95"/>
      <c r="ARP16" s="95"/>
      <c r="ARQ16" s="95"/>
      <c r="ARR16" s="95"/>
      <c r="ARS16" s="95"/>
      <c r="ART16" s="95"/>
      <c r="ARU16" s="95"/>
      <c r="ARV16" s="95"/>
      <c r="ARW16" s="95"/>
      <c r="ARX16" s="95"/>
      <c r="ARY16" s="95"/>
      <c r="ARZ16" s="95"/>
      <c r="ASA16" s="95"/>
      <c r="ASB16" s="95"/>
      <c r="ASC16" s="95"/>
      <c r="ASD16" s="95"/>
      <c r="ASE16" s="95"/>
      <c r="ASF16" s="95"/>
      <c r="ASG16" s="95"/>
      <c r="ASH16" s="95"/>
      <c r="ASI16" s="95"/>
      <c r="ASJ16" s="95"/>
      <c r="ASK16" s="95"/>
      <c r="ASL16" s="95"/>
      <c r="ASM16" s="95"/>
      <c r="ASN16" s="95"/>
      <c r="ASO16" s="95"/>
      <c r="ASP16" s="95"/>
      <c r="ASQ16" s="95"/>
      <c r="ASR16" s="95"/>
      <c r="ASS16" s="95"/>
      <c r="AST16" s="95"/>
      <c r="ASU16" s="95"/>
      <c r="ASV16" s="95"/>
      <c r="ASW16" s="95"/>
      <c r="ASX16" s="95"/>
      <c r="ASY16" s="95"/>
      <c r="ASZ16" s="95"/>
      <c r="ATA16" s="95"/>
      <c r="ATB16" s="95"/>
      <c r="ATC16" s="95"/>
      <c r="ATD16" s="95"/>
      <c r="ATE16" s="95"/>
      <c r="ATF16" s="95"/>
      <c r="ATG16" s="95"/>
      <c r="ATH16" s="95"/>
      <c r="ATI16" s="95"/>
      <c r="ATJ16" s="95"/>
      <c r="ATK16" s="95"/>
      <c r="ATL16" s="95"/>
      <c r="ATM16" s="95"/>
      <c r="ATN16" s="95"/>
      <c r="ATO16" s="95"/>
      <c r="ATP16" s="95"/>
      <c r="ATQ16" s="95"/>
      <c r="ATR16" s="95"/>
      <c r="ATS16" s="95"/>
      <c r="ATT16" s="95"/>
      <c r="ATU16" s="95"/>
      <c r="ATV16" s="95"/>
      <c r="ATW16" s="95"/>
      <c r="ATX16" s="95"/>
      <c r="ATY16" s="95"/>
      <c r="ATZ16" s="95"/>
      <c r="AUA16" s="95"/>
      <c r="AUB16" s="95"/>
      <c r="AUC16" s="95"/>
      <c r="AUD16" s="95"/>
      <c r="AUE16" s="95"/>
      <c r="AUF16" s="95"/>
      <c r="AUG16" s="95"/>
      <c r="AUH16" s="95"/>
      <c r="AUI16" s="95"/>
      <c r="AUJ16" s="95"/>
      <c r="AUK16" s="95"/>
      <c r="AUL16" s="95"/>
      <c r="AUM16" s="95"/>
      <c r="AUN16" s="95"/>
      <c r="AUO16" s="95"/>
      <c r="AUP16" s="95"/>
      <c r="AUQ16" s="95"/>
      <c r="AUR16" s="95"/>
      <c r="AUS16" s="95"/>
      <c r="AUT16" s="95"/>
      <c r="AUU16" s="95"/>
      <c r="AUV16" s="95"/>
      <c r="AUW16" s="95"/>
      <c r="AUX16" s="95"/>
      <c r="AUY16" s="95"/>
      <c r="AUZ16" s="95"/>
      <c r="AVA16" s="95"/>
      <c r="AVB16" s="95"/>
      <c r="AVC16" s="95"/>
      <c r="AVD16" s="95"/>
      <c r="AVE16" s="95"/>
      <c r="AVF16" s="95"/>
      <c r="AVG16" s="95"/>
      <c r="AVH16" s="95"/>
      <c r="AVI16" s="95"/>
      <c r="AVJ16" s="95"/>
      <c r="AVK16" s="95"/>
      <c r="AVL16" s="95"/>
      <c r="AVM16" s="95"/>
      <c r="AVN16" s="95"/>
      <c r="AVO16" s="95"/>
      <c r="AVP16" s="95"/>
      <c r="AVQ16" s="95"/>
      <c r="AVR16" s="95"/>
      <c r="AVS16" s="95"/>
      <c r="AVT16" s="95"/>
      <c r="AVU16" s="95"/>
      <c r="AVV16" s="95"/>
      <c r="AVW16" s="95"/>
      <c r="AVX16" s="95"/>
      <c r="AVY16" s="95"/>
      <c r="AVZ16" s="95"/>
      <c r="AWA16" s="95"/>
      <c r="AWB16" s="95"/>
      <c r="AWC16" s="95"/>
      <c r="AWD16" s="95"/>
      <c r="AWE16" s="95"/>
      <c r="AWF16" s="95"/>
      <c r="AWG16" s="95"/>
      <c r="AWH16" s="95"/>
      <c r="AWI16" s="95"/>
      <c r="AWJ16" s="95"/>
      <c r="AWK16" s="95"/>
      <c r="AWL16" s="95"/>
      <c r="AWM16" s="95"/>
      <c r="AWN16" s="95"/>
      <c r="AWO16" s="95"/>
      <c r="AWP16" s="95"/>
      <c r="AWQ16" s="95"/>
      <c r="AWR16" s="95"/>
      <c r="AWS16" s="95"/>
      <c r="AWT16" s="95"/>
      <c r="AWU16" s="95"/>
      <c r="AWV16" s="95"/>
      <c r="AWW16" s="95"/>
      <c r="AWX16" s="95"/>
      <c r="AWY16" s="95"/>
      <c r="AWZ16" s="95"/>
      <c r="AXA16" s="95"/>
      <c r="AXB16" s="95"/>
      <c r="AXC16" s="95"/>
      <c r="AXD16" s="95"/>
      <c r="AXE16" s="95"/>
      <c r="AXF16" s="95"/>
      <c r="AXG16" s="95"/>
      <c r="AXH16" s="95"/>
      <c r="AXI16" s="95"/>
      <c r="AXJ16" s="95"/>
      <c r="AXK16" s="95"/>
      <c r="AXL16" s="95"/>
      <c r="AXM16" s="95"/>
      <c r="AXN16" s="95"/>
      <c r="AXO16" s="95"/>
      <c r="AXP16" s="95"/>
      <c r="AXQ16" s="95"/>
      <c r="AXR16" s="95"/>
      <c r="AXS16" s="95"/>
      <c r="AXT16" s="95"/>
      <c r="AXU16" s="95"/>
      <c r="AXV16" s="95"/>
      <c r="AXW16" s="95"/>
      <c r="AXX16" s="95"/>
      <c r="AXY16" s="95"/>
      <c r="AXZ16" s="95"/>
      <c r="AYA16" s="95"/>
      <c r="AYB16" s="95"/>
      <c r="AYC16" s="95"/>
      <c r="AYD16" s="95"/>
      <c r="AYE16" s="95"/>
      <c r="AYF16" s="95"/>
      <c r="AYG16" s="95"/>
      <c r="AYH16" s="95"/>
      <c r="AYI16" s="95"/>
      <c r="AYJ16" s="95"/>
      <c r="AYK16" s="95"/>
      <c r="AYL16" s="95"/>
      <c r="AYM16" s="95"/>
      <c r="AYN16" s="95"/>
      <c r="AYO16" s="95"/>
      <c r="AYP16" s="95"/>
      <c r="AYQ16" s="95"/>
      <c r="AYR16" s="95"/>
      <c r="AYS16" s="95"/>
      <c r="AYT16" s="95"/>
      <c r="AYU16" s="95"/>
      <c r="AYV16" s="95"/>
      <c r="AYW16" s="95"/>
      <c r="AYX16" s="95"/>
      <c r="AYY16" s="95"/>
      <c r="AYZ16" s="95"/>
      <c r="AZA16" s="95"/>
      <c r="AZB16" s="95"/>
      <c r="AZC16" s="95"/>
      <c r="AZD16" s="95"/>
      <c r="AZE16" s="95"/>
      <c r="AZF16" s="95"/>
      <c r="AZG16" s="95"/>
      <c r="AZH16" s="95"/>
      <c r="AZI16" s="95"/>
      <c r="AZJ16" s="95"/>
      <c r="AZK16" s="95"/>
      <c r="AZL16" s="95"/>
      <c r="AZM16" s="95"/>
      <c r="AZN16" s="95"/>
      <c r="AZO16" s="95"/>
      <c r="AZP16" s="95"/>
      <c r="AZQ16" s="95"/>
      <c r="AZR16" s="95"/>
      <c r="AZS16" s="95"/>
      <c r="AZT16" s="95"/>
      <c r="AZU16" s="95"/>
      <c r="AZV16" s="95"/>
      <c r="AZW16" s="95"/>
      <c r="AZX16" s="95"/>
      <c r="AZY16" s="95"/>
      <c r="AZZ16" s="95"/>
      <c r="BAA16" s="95"/>
      <c r="BAB16" s="95"/>
      <c r="BAC16" s="95"/>
      <c r="BAD16" s="95"/>
      <c r="BAE16" s="95"/>
      <c r="BAF16" s="95"/>
      <c r="BAG16" s="95"/>
      <c r="BAH16" s="95"/>
      <c r="BAI16" s="95"/>
      <c r="BAJ16" s="95"/>
      <c r="BAK16" s="95"/>
      <c r="BAL16" s="95"/>
      <c r="BAM16" s="95"/>
      <c r="BAN16" s="95"/>
      <c r="BAO16" s="95"/>
      <c r="BAP16" s="95"/>
      <c r="BAQ16" s="95"/>
      <c r="BAR16" s="95"/>
      <c r="BAS16" s="95"/>
      <c r="BAT16" s="95"/>
      <c r="BAU16" s="95"/>
      <c r="BAV16" s="95"/>
      <c r="BAW16" s="95"/>
      <c r="BAX16" s="95"/>
      <c r="BAY16" s="95"/>
      <c r="BAZ16" s="95"/>
      <c r="BBA16" s="95"/>
      <c r="BBB16" s="95"/>
      <c r="BBC16" s="95"/>
      <c r="BBD16" s="95"/>
      <c r="BBE16" s="95"/>
      <c r="BBF16" s="95"/>
      <c r="BBG16" s="95"/>
      <c r="BBH16" s="95"/>
      <c r="BBI16" s="95"/>
      <c r="BBJ16" s="95"/>
      <c r="BBK16" s="95"/>
      <c r="BBL16" s="95"/>
      <c r="BBM16" s="95"/>
      <c r="BBN16" s="95"/>
      <c r="BBO16" s="95"/>
      <c r="BBP16" s="95"/>
      <c r="BBQ16" s="95"/>
      <c r="BBR16" s="95"/>
      <c r="BBS16" s="95"/>
      <c r="BBT16" s="95"/>
      <c r="BBU16" s="95"/>
      <c r="BBV16" s="95"/>
      <c r="BBW16" s="95"/>
      <c r="BBX16" s="95"/>
      <c r="BBY16" s="95"/>
      <c r="BBZ16" s="95"/>
      <c r="BCA16" s="95"/>
      <c r="BCB16" s="95"/>
      <c r="BCC16" s="95"/>
      <c r="BCD16" s="95"/>
      <c r="BCE16" s="95"/>
      <c r="BCF16" s="95"/>
      <c r="BCG16" s="95"/>
      <c r="BCH16" s="95"/>
      <c r="BCI16" s="95"/>
      <c r="BCJ16" s="95"/>
      <c r="BCK16" s="95"/>
      <c r="BCL16" s="95"/>
      <c r="BCM16" s="95"/>
      <c r="BCN16" s="95"/>
      <c r="BCO16" s="95"/>
      <c r="BCP16" s="95"/>
      <c r="BCQ16" s="95"/>
      <c r="BCR16" s="95"/>
      <c r="BCS16" s="95"/>
      <c r="BCT16" s="95"/>
      <c r="BCU16" s="95"/>
      <c r="BCV16" s="95"/>
      <c r="BCW16" s="95"/>
      <c r="BCX16" s="95"/>
      <c r="BCY16" s="95"/>
      <c r="BCZ16" s="95"/>
      <c r="BDA16" s="95"/>
      <c r="BDB16" s="95"/>
      <c r="BDC16" s="95"/>
      <c r="BDD16" s="95"/>
      <c r="BDE16" s="95"/>
      <c r="BDF16" s="95"/>
      <c r="BDG16" s="95"/>
      <c r="BDH16" s="95"/>
      <c r="BDI16" s="95"/>
      <c r="BDJ16" s="95"/>
      <c r="BDK16" s="95"/>
      <c r="BDL16" s="95"/>
      <c r="BDM16" s="95"/>
      <c r="BDN16" s="95"/>
      <c r="BDO16" s="95"/>
      <c r="BDP16" s="95"/>
      <c r="BDQ16" s="95"/>
      <c r="BDR16" s="95"/>
      <c r="BDS16" s="95"/>
      <c r="BDT16" s="95"/>
      <c r="BDU16" s="95"/>
      <c r="BDV16" s="95"/>
      <c r="BDW16" s="95"/>
      <c r="BDX16" s="95"/>
      <c r="BDY16" s="95"/>
      <c r="BDZ16" s="95"/>
      <c r="BEA16" s="95"/>
      <c r="BEB16" s="95"/>
      <c r="BEC16" s="95"/>
      <c r="BED16" s="95"/>
      <c r="BEE16" s="95"/>
      <c r="BEF16" s="95"/>
      <c r="BEG16" s="95"/>
      <c r="BEH16" s="95"/>
      <c r="BEI16" s="95"/>
      <c r="BEJ16" s="95"/>
      <c r="BEK16" s="95"/>
      <c r="BEL16" s="95"/>
      <c r="BEM16" s="95"/>
      <c r="BEN16" s="95"/>
      <c r="BEO16" s="95"/>
      <c r="BEP16" s="95"/>
      <c r="BEQ16" s="95"/>
      <c r="BER16" s="95"/>
      <c r="BES16" s="95"/>
      <c r="BET16" s="95"/>
      <c r="BEU16" s="95"/>
      <c r="BEV16" s="95"/>
      <c r="BEW16" s="95"/>
      <c r="BEX16" s="95"/>
      <c r="BEY16" s="95"/>
      <c r="BEZ16" s="95"/>
      <c r="BFA16" s="95"/>
      <c r="BFB16" s="95"/>
      <c r="BFC16" s="95"/>
      <c r="BFD16" s="95"/>
      <c r="BFE16" s="95"/>
      <c r="BFF16" s="95"/>
      <c r="BFG16" s="95"/>
      <c r="BFH16" s="95"/>
      <c r="BFI16" s="95"/>
      <c r="BFJ16" s="95"/>
      <c r="BFK16" s="95"/>
      <c r="BFL16" s="95"/>
      <c r="BFM16" s="95"/>
      <c r="BFN16" s="95"/>
      <c r="BFO16" s="95"/>
      <c r="BFP16" s="95"/>
      <c r="BFQ16" s="95"/>
      <c r="BFR16" s="95"/>
      <c r="BFS16" s="95"/>
      <c r="BFT16" s="95"/>
      <c r="BFU16" s="95"/>
      <c r="BFV16" s="95"/>
      <c r="BFW16" s="95"/>
      <c r="BFX16" s="95"/>
      <c r="BFY16" s="95"/>
      <c r="BFZ16" s="95"/>
      <c r="BGA16" s="95"/>
      <c r="BGB16" s="95"/>
      <c r="BGC16" s="95"/>
      <c r="BGD16" s="95"/>
      <c r="BGE16" s="95"/>
      <c r="BGF16" s="95"/>
      <c r="BGG16" s="95"/>
      <c r="BGH16" s="95"/>
      <c r="BGI16" s="95"/>
      <c r="BGJ16" s="95"/>
      <c r="BGK16" s="95"/>
      <c r="BGL16" s="95"/>
    </row>
    <row r="17" spans="1:1546" s="3" customFormat="1" ht="25.5" customHeight="1" x14ac:dyDescent="0.2">
      <c r="A17" s="4"/>
      <c r="B17" s="99" t="s">
        <v>134</v>
      </c>
      <c r="C17" s="99" t="s">
        <v>133</v>
      </c>
      <c r="E17" s="96"/>
      <c r="F17" s="96"/>
      <c r="G17" s="96"/>
      <c r="H17" s="96"/>
      <c r="I17" s="96"/>
      <c r="J17" s="96"/>
      <c r="K17" s="96"/>
      <c r="L17" s="96"/>
      <c r="M17" s="96"/>
      <c r="N17" s="96"/>
      <c r="O17" s="96"/>
      <c r="P17" s="96"/>
      <c r="Q17" s="96"/>
      <c r="R17" s="96"/>
      <c r="S17" s="96"/>
      <c r="T17" s="96"/>
      <c r="U17" s="96"/>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c r="VP17" s="95"/>
      <c r="VQ17" s="95"/>
      <c r="VR17" s="95"/>
      <c r="VS17" s="95"/>
      <c r="VT17" s="95"/>
      <c r="VU17" s="95"/>
      <c r="VV17" s="95"/>
      <c r="VW17" s="95"/>
      <c r="VX17" s="95"/>
      <c r="VY17" s="95"/>
      <c r="VZ17" s="95"/>
      <c r="WA17" s="95"/>
      <c r="WB17" s="95"/>
      <c r="WC17" s="95"/>
      <c r="WD17" s="95"/>
      <c r="WE17" s="95"/>
      <c r="WF17" s="95"/>
      <c r="WG17" s="95"/>
      <c r="WH17" s="95"/>
      <c r="WI17" s="95"/>
      <c r="WJ17" s="95"/>
      <c r="WK17" s="95"/>
      <c r="WL17" s="95"/>
      <c r="WM17" s="95"/>
      <c r="WN17" s="95"/>
      <c r="WO17" s="95"/>
      <c r="WP17" s="95"/>
      <c r="WQ17" s="95"/>
      <c r="WR17" s="95"/>
      <c r="WS17" s="95"/>
      <c r="WT17" s="95"/>
      <c r="WU17" s="95"/>
      <c r="WV17" s="95"/>
      <c r="WW17" s="95"/>
      <c r="WX17" s="95"/>
      <c r="WY17" s="95"/>
      <c r="WZ17" s="95"/>
      <c r="XA17" s="95"/>
      <c r="XB17" s="95"/>
      <c r="XC17" s="95"/>
      <c r="XD17" s="95"/>
      <c r="XE17" s="95"/>
      <c r="XF17" s="95"/>
      <c r="XG17" s="95"/>
      <c r="XH17" s="95"/>
      <c r="XI17" s="95"/>
      <c r="XJ17" s="95"/>
      <c r="XK17" s="95"/>
      <c r="XL17" s="95"/>
      <c r="XM17" s="95"/>
      <c r="XN17" s="95"/>
      <c r="XO17" s="95"/>
      <c r="XP17" s="95"/>
      <c r="XQ17" s="95"/>
      <c r="XR17" s="95"/>
      <c r="XS17" s="95"/>
      <c r="XT17" s="95"/>
      <c r="XU17" s="95"/>
      <c r="XV17" s="95"/>
      <c r="XW17" s="95"/>
      <c r="XX17" s="95"/>
      <c r="XY17" s="95"/>
      <c r="XZ17" s="95"/>
      <c r="YA17" s="95"/>
      <c r="YB17" s="95"/>
      <c r="YC17" s="95"/>
      <c r="YD17" s="95"/>
      <c r="YE17" s="95"/>
      <c r="YF17" s="95"/>
      <c r="YG17" s="95"/>
      <c r="YH17" s="95"/>
      <c r="YI17" s="95"/>
      <c r="YJ17" s="95"/>
      <c r="YK17" s="95"/>
      <c r="YL17" s="95"/>
      <c r="YM17" s="95"/>
      <c r="YN17" s="95"/>
      <c r="YO17" s="95"/>
      <c r="YP17" s="95"/>
      <c r="YQ17" s="95"/>
      <c r="YR17" s="95"/>
      <c r="YS17" s="95"/>
      <c r="YT17" s="95"/>
      <c r="YU17" s="95"/>
      <c r="YV17" s="95"/>
      <c r="YW17" s="95"/>
      <c r="YX17" s="95"/>
      <c r="YY17" s="95"/>
      <c r="YZ17" s="95"/>
      <c r="ZA17" s="95"/>
      <c r="ZB17" s="95"/>
      <c r="ZC17" s="95"/>
      <c r="ZD17" s="95"/>
      <c r="ZE17" s="95"/>
      <c r="ZF17" s="95"/>
      <c r="ZG17" s="95"/>
      <c r="ZH17" s="95"/>
      <c r="ZI17" s="95"/>
      <c r="ZJ17" s="95"/>
      <c r="ZK17" s="95"/>
      <c r="ZL17" s="95"/>
      <c r="ZM17" s="95"/>
      <c r="ZN17" s="95"/>
      <c r="ZO17" s="95"/>
      <c r="ZP17" s="95"/>
      <c r="ZQ17" s="95"/>
      <c r="ZR17" s="95"/>
      <c r="ZS17" s="95"/>
      <c r="ZT17" s="95"/>
      <c r="ZU17" s="95"/>
      <c r="ZV17" s="95"/>
      <c r="ZW17" s="95"/>
      <c r="ZX17" s="95"/>
      <c r="ZY17" s="95"/>
      <c r="ZZ17" s="95"/>
      <c r="AAA17" s="95"/>
      <c r="AAB17" s="95"/>
      <c r="AAC17" s="95"/>
      <c r="AAD17" s="95"/>
      <c r="AAE17" s="95"/>
      <c r="AAF17" s="95"/>
      <c r="AAG17" s="95"/>
      <c r="AAH17" s="95"/>
      <c r="AAI17" s="95"/>
      <c r="AAJ17" s="95"/>
      <c r="AAK17" s="95"/>
      <c r="AAL17" s="95"/>
      <c r="AAM17" s="95"/>
      <c r="AAN17" s="95"/>
      <c r="AAO17" s="95"/>
      <c r="AAP17" s="95"/>
      <c r="AAQ17" s="95"/>
      <c r="AAR17" s="95"/>
      <c r="AAS17" s="95"/>
      <c r="AAT17" s="95"/>
      <c r="AAU17" s="95"/>
      <c r="AAV17" s="95"/>
      <c r="AAW17" s="95"/>
      <c r="AAX17" s="95"/>
      <c r="AAY17" s="95"/>
      <c r="AAZ17" s="95"/>
      <c r="ABA17" s="95"/>
      <c r="ABB17" s="95"/>
      <c r="ABC17" s="95"/>
      <c r="ABD17" s="95"/>
      <c r="ABE17" s="95"/>
      <c r="ABF17" s="95"/>
      <c r="ABG17" s="95"/>
      <c r="ABH17" s="95"/>
      <c r="ABI17" s="95"/>
      <c r="ABJ17" s="95"/>
      <c r="ABK17" s="95"/>
      <c r="ABL17" s="95"/>
      <c r="ABM17" s="95"/>
      <c r="ABN17" s="95"/>
      <c r="ABO17" s="95"/>
      <c r="ABP17" s="95"/>
      <c r="ABQ17" s="95"/>
      <c r="ABR17" s="95"/>
      <c r="ABS17" s="95"/>
      <c r="ABT17" s="95"/>
      <c r="ABU17" s="95"/>
      <c r="ABV17" s="95"/>
      <c r="ABW17" s="95"/>
      <c r="ABX17" s="95"/>
      <c r="ABY17" s="95"/>
      <c r="ABZ17" s="95"/>
      <c r="ACA17" s="95"/>
      <c r="ACB17" s="95"/>
      <c r="ACC17" s="95"/>
      <c r="ACD17" s="95"/>
      <c r="ACE17" s="95"/>
      <c r="ACF17" s="95"/>
      <c r="ACG17" s="95"/>
      <c r="ACH17" s="95"/>
      <c r="ACI17" s="95"/>
      <c r="ACJ17" s="95"/>
      <c r="ACK17" s="95"/>
      <c r="ACL17" s="95"/>
      <c r="ACM17" s="95"/>
      <c r="ACN17" s="95"/>
      <c r="ACO17" s="95"/>
      <c r="ACP17" s="95"/>
      <c r="ACQ17" s="95"/>
      <c r="ACR17" s="95"/>
      <c r="ACS17" s="95"/>
      <c r="ACT17" s="95"/>
      <c r="ACU17" s="95"/>
      <c r="ACV17" s="95"/>
      <c r="ACW17" s="95"/>
      <c r="ACX17" s="95"/>
      <c r="ACY17" s="95"/>
      <c r="ACZ17" s="95"/>
      <c r="ADA17" s="95"/>
      <c r="ADB17" s="95"/>
      <c r="ADC17" s="95"/>
      <c r="ADD17" s="95"/>
      <c r="ADE17" s="95"/>
      <c r="ADF17" s="95"/>
      <c r="ADG17" s="95"/>
      <c r="ADH17" s="95"/>
      <c r="ADI17" s="95"/>
      <c r="ADJ17" s="95"/>
      <c r="ADK17" s="95"/>
      <c r="ADL17" s="95"/>
      <c r="ADM17" s="95"/>
      <c r="ADN17" s="95"/>
      <c r="ADO17" s="95"/>
      <c r="ADP17" s="95"/>
      <c r="ADQ17" s="95"/>
      <c r="ADR17" s="95"/>
      <c r="ADS17" s="95"/>
      <c r="ADT17" s="95"/>
      <c r="ADU17" s="95"/>
      <c r="ADV17" s="95"/>
      <c r="ADW17" s="95"/>
      <c r="ADX17" s="95"/>
      <c r="ADY17" s="95"/>
      <c r="ADZ17" s="95"/>
      <c r="AEA17" s="95"/>
      <c r="AEB17" s="95"/>
      <c r="AEC17" s="95"/>
      <c r="AED17" s="95"/>
      <c r="AEE17" s="95"/>
      <c r="AEF17" s="95"/>
      <c r="AEG17" s="95"/>
      <c r="AEH17" s="95"/>
      <c r="AEI17" s="95"/>
      <c r="AEJ17" s="95"/>
      <c r="AEK17" s="95"/>
      <c r="AEL17" s="95"/>
      <c r="AEM17" s="95"/>
      <c r="AEN17" s="95"/>
      <c r="AEO17" s="95"/>
      <c r="AEP17" s="95"/>
      <c r="AEQ17" s="95"/>
      <c r="AER17" s="95"/>
      <c r="AES17" s="95"/>
      <c r="AET17" s="95"/>
      <c r="AEU17" s="95"/>
      <c r="AEV17" s="95"/>
      <c r="AEW17" s="95"/>
      <c r="AEX17" s="95"/>
      <c r="AEY17" s="95"/>
      <c r="AEZ17" s="95"/>
      <c r="AFA17" s="95"/>
      <c r="AFB17" s="95"/>
      <c r="AFC17" s="95"/>
      <c r="AFD17" s="95"/>
      <c r="AFE17" s="95"/>
      <c r="AFF17" s="95"/>
      <c r="AFG17" s="95"/>
      <c r="AFH17" s="95"/>
      <c r="AFI17" s="95"/>
      <c r="AFJ17" s="95"/>
      <c r="AFK17" s="95"/>
      <c r="AFL17" s="95"/>
      <c r="AFM17" s="95"/>
      <c r="AFN17" s="95"/>
      <c r="AFO17" s="95"/>
      <c r="AFP17" s="95"/>
      <c r="AFQ17" s="95"/>
      <c r="AFR17" s="95"/>
      <c r="AFS17" s="95"/>
      <c r="AFT17" s="95"/>
      <c r="AFU17" s="95"/>
      <c r="AFV17" s="95"/>
      <c r="AFW17" s="95"/>
      <c r="AFX17" s="95"/>
      <c r="AFY17" s="95"/>
      <c r="AFZ17" s="95"/>
      <c r="AGA17" s="95"/>
      <c r="AGB17" s="95"/>
      <c r="AGC17" s="95"/>
      <c r="AGD17" s="95"/>
      <c r="AGE17" s="95"/>
      <c r="AGF17" s="95"/>
      <c r="AGG17" s="95"/>
      <c r="AGH17" s="95"/>
      <c r="AGI17" s="95"/>
      <c r="AGJ17" s="95"/>
      <c r="AGK17" s="95"/>
      <c r="AGL17" s="95"/>
      <c r="AGM17" s="95"/>
      <c r="AGN17" s="95"/>
      <c r="AGO17" s="95"/>
      <c r="AGP17" s="95"/>
      <c r="AGQ17" s="95"/>
      <c r="AGR17" s="95"/>
      <c r="AGS17" s="95"/>
      <c r="AGT17" s="95"/>
      <c r="AGU17" s="95"/>
      <c r="AGV17" s="95"/>
      <c r="AGW17" s="95"/>
      <c r="AGX17" s="95"/>
      <c r="AGY17" s="95"/>
      <c r="AGZ17" s="95"/>
      <c r="AHA17" s="95"/>
      <c r="AHB17" s="95"/>
      <c r="AHC17" s="95"/>
      <c r="AHD17" s="95"/>
      <c r="AHE17" s="95"/>
      <c r="AHF17" s="95"/>
      <c r="AHG17" s="95"/>
      <c r="AHH17" s="95"/>
      <c r="AHI17" s="95"/>
      <c r="AHJ17" s="95"/>
      <c r="AHK17" s="95"/>
      <c r="AHL17" s="95"/>
      <c r="AHM17" s="95"/>
      <c r="AHN17" s="95"/>
      <c r="AHO17" s="95"/>
      <c r="AHP17" s="95"/>
      <c r="AHQ17" s="95"/>
      <c r="AHR17" s="95"/>
      <c r="AHS17" s="95"/>
      <c r="AHT17" s="95"/>
      <c r="AHU17" s="95"/>
      <c r="AHV17" s="95"/>
      <c r="AHW17" s="95"/>
      <c r="AHX17" s="95"/>
      <c r="AHY17" s="95"/>
      <c r="AHZ17" s="95"/>
      <c r="AIA17" s="95"/>
      <c r="AIB17" s="95"/>
      <c r="AIC17" s="95"/>
      <c r="AID17" s="95"/>
      <c r="AIE17" s="95"/>
      <c r="AIF17" s="95"/>
      <c r="AIG17" s="95"/>
      <c r="AIH17" s="95"/>
      <c r="AII17" s="95"/>
      <c r="AIJ17" s="95"/>
      <c r="AIK17" s="95"/>
      <c r="AIL17" s="95"/>
      <c r="AIM17" s="95"/>
      <c r="AIN17" s="95"/>
      <c r="AIO17" s="95"/>
      <c r="AIP17" s="95"/>
      <c r="AIQ17" s="95"/>
      <c r="AIR17" s="95"/>
      <c r="AIS17" s="95"/>
      <c r="AIT17" s="95"/>
      <c r="AIU17" s="95"/>
      <c r="AIV17" s="95"/>
      <c r="AIW17" s="95"/>
      <c r="AIX17" s="95"/>
      <c r="AIY17" s="95"/>
      <c r="AIZ17" s="95"/>
      <c r="AJA17" s="95"/>
      <c r="AJB17" s="95"/>
      <c r="AJC17" s="95"/>
      <c r="AJD17" s="95"/>
      <c r="AJE17" s="95"/>
      <c r="AJF17" s="95"/>
      <c r="AJG17" s="95"/>
      <c r="AJH17" s="95"/>
      <c r="AJI17" s="95"/>
      <c r="AJJ17" s="95"/>
      <c r="AJK17" s="95"/>
      <c r="AJL17" s="95"/>
      <c r="AJM17" s="95"/>
      <c r="AJN17" s="95"/>
      <c r="AJO17" s="95"/>
      <c r="AJP17" s="95"/>
      <c r="AJQ17" s="95"/>
      <c r="AJR17" s="95"/>
      <c r="AJS17" s="95"/>
      <c r="AJT17" s="95"/>
      <c r="AJU17" s="95"/>
      <c r="AJV17" s="95"/>
      <c r="AJW17" s="95"/>
      <c r="AJX17" s="95"/>
      <c r="AJY17" s="95"/>
      <c r="AJZ17" s="95"/>
      <c r="AKA17" s="95"/>
      <c r="AKB17" s="95"/>
      <c r="AKC17" s="95"/>
      <c r="AKD17" s="95"/>
      <c r="AKE17" s="95"/>
      <c r="AKF17" s="95"/>
      <c r="AKG17" s="95"/>
      <c r="AKH17" s="95"/>
      <c r="AKI17" s="95"/>
      <c r="AKJ17" s="95"/>
      <c r="AKK17" s="95"/>
      <c r="AKL17" s="95"/>
      <c r="AKM17" s="95"/>
      <c r="AKN17" s="95"/>
      <c r="AKO17" s="95"/>
      <c r="AKP17" s="95"/>
      <c r="AKQ17" s="95"/>
      <c r="AKR17" s="95"/>
      <c r="AKS17" s="95"/>
      <c r="AKT17" s="95"/>
      <c r="AKU17" s="95"/>
      <c r="AKV17" s="95"/>
      <c r="AKW17" s="95"/>
      <c r="AKX17" s="95"/>
      <c r="AKY17" s="95"/>
      <c r="AKZ17" s="95"/>
      <c r="ALA17" s="95"/>
      <c r="ALB17" s="95"/>
      <c r="ALC17" s="95"/>
      <c r="ALD17" s="95"/>
      <c r="ALE17" s="95"/>
      <c r="ALF17" s="95"/>
      <c r="ALG17" s="95"/>
      <c r="ALH17" s="95"/>
      <c r="ALI17" s="95"/>
      <c r="ALJ17" s="95"/>
      <c r="ALK17" s="95"/>
      <c r="ALL17" s="95"/>
      <c r="ALM17" s="95"/>
      <c r="ALN17" s="95"/>
      <c r="ALO17" s="95"/>
      <c r="ALP17" s="95"/>
      <c r="ALQ17" s="95"/>
      <c r="ALR17" s="95"/>
      <c r="ALS17" s="95"/>
      <c r="ALT17" s="95"/>
      <c r="ALU17" s="95"/>
      <c r="ALV17" s="95"/>
      <c r="ALW17" s="95"/>
      <c r="ALX17" s="95"/>
      <c r="ALY17" s="95"/>
      <c r="ALZ17" s="95"/>
      <c r="AMA17" s="95"/>
      <c r="AMB17" s="95"/>
      <c r="AMC17" s="95"/>
      <c r="AMD17" s="95"/>
      <c r="AME17" s="95"/>
      <c r="AMF17" s="95"/>
      <c r="AMG17" s="95"/>
      <c r="AMH17" s="95"/>
      <c r="AMI17" s="95"/>
      <c r="AMJ17" s="95"/>
      <c r="AMK17" s="95"/>
      <c r="AML17" s="95"/>
      <c r="AMM17" s="95"/>
      <c r="AMN17" s="95"/>
      <c r="AMO17" s="95"/>
      <c r="AMP17" s="95"/>
      <c r="AMQ17" s="95"/>
      <c r="AMR17" s="95"/>
      <c r="AMS17" s="95"/>
      <c r="AMT17" s="95"/>
      <c r="AMU17" s="95"/>
      <c r="AMV17" s="95"/>
      <c r="AMW17" s="95"/>
      <c r="AMX17" s="95"/>
      <c r="AMY17" s="95"/>
      <c r="AMZ17" s="95"/>
      <c r="ANA17" s="95"/>
      <c r="ANB17" s="95"/>
      <c r="ANC17" s="95"/>
      <c r="AND17" s="95"/>
      <c r="ANE17" s="95"/>
      <c r="ANF17" s="95"/>
      <c r="ANG17" s="95"/>
      <c r="ANH17" s="95"/>
      <c r="ANI17" s="95"/>
      <c r="ANJ17" s="95"/>
      <c r="ANK17" s="95"/>
      <c r="ANL17" s="95"/>
      <c r="ANM17" s="95"/>
      <c r="ANN17" s="95"/>
      <c r="ANO17" s="95"/>
      <c r="ANP17" s="95"/>
      <c r="ANQ17" s="95"/>
      <c r="ANR17" s="95"/>
      <c r="ANS17" s="95"/>
      <c r="ANT17" s="95"/>
      <c r="ANU17" s="95"/>
      <c r="ANV17" s="95"/>
      <c r="ANW17" s="95"/>
      <c r="ANX17" s="95"/>
      <c r="ANY17" s="95"/>
      <c r="ANZ17" s="95"/>
      <c r="AOA17" s="95"/>
      <c r="AOB17" s="95"/>
      <c r="AOC17" s="95"/>
      <c r="AOD17" s="95"/>
      <c r="AOE17" s="95"/>
      <c r="AOF17" s="95"/>
      <c r="AOG17" s="95"/>
      <c r="AOH17" s="95"/>
      <c r="AOI17" s="95"/>
      <c r="AOJ17" s="95"/>
      <c r="AOK17" s="95"/>
      <c r="AOL17" s="95"/>
      <c r="AOM17" s="95"/>
      <c r="AON17" s="95"/>
      <c r="AOO17" s="95"/>
      <c r="AOP17" s="95"/>
      <c r="AOQ17" s="95"/>
      <c r="AOR17" s="95"/>
      <c r="AOS17" s="95"/>
      <c r="AOT17" s="95"/>
      <c r="AOU17" s="95"/>
      <c r="AOV17" s="95"/>
      <c r="AOW17" s="95"/>
      <c r="AOX17" s="95"/>
      <c r="AOY17" s="95"/>
      <c r="AOZ17" s="95"/>
      <c r="APA17" s="95"/>
      <c r="APB17" s="95"/>
      <c r="APC17" s="95"/>
      <c r="APD17" s="95"/>
      <c r="APE17" s="95"/>
      <c r="APF17" s="95"/>
      <c r="APG17" s="95"/>
      <c r="APH17" s="95"/>
      <c r="API17" s="95"/>
      <c r="APJ17" s="95"/>
      <c r="APK17" s="95"/>
      <c r="APL17" s="95"/>
      <c r="APM17" s="95"/>
      <c r="APN17" s="95"/>
      <c r="APO17" s="95"/>
      <c r="APP17" s="95"/>
      <c r="APQ17" s="95"/>
      <c r="APR17" s="95"/>
      <c r="APS17" s="95"/>
      <c r="APT17" s="95"/>
      <c r="APU17" s="95"/>
      <c r="APV17" s="95"/>
      <c r="APW17" s="95"/>
      <c r="APX17" s="95"/>
      <c r="APY17" s="95"/>
      <c r="APZ17" s="95"/>
      <c r="AQA17" s="95"/>
      <c r="AQB17" s="95"/>
      <c r="AQC17" s="95"/>
      <c r="AQD17" s="95"/>
      <c r="AQE17" s="95"/>
      <c r="AQF17" s="95"/>
      <c r="AQG17" s="95"/>
      <c r="AQH17" s="95"/>
      <c r="AQI17" s="95"/>
      <c r="AQJ17" s="95"/>
      <c r="AQK17" s="95"/>
      <c r="AQL17" s="95"/>
      <c r="AQM17" s="95"/>
      <c r="AQN17" s="95"/>
      <c r="AQO17" s="95"/>
      <c r="AQP17" s="95"/>
      <c r="AQQ17" s="95"/>
      <c r="AQR17" s="95"/>
      <c r="AQS17" s="95"/>
      <c r="AQT17" s="95"/>
      <c r="AQU17" s="95"/>
      <c r="AQV17" s="95"/>
      <c r="AQW17" s="95"/>
      <c r="AQX17" s="95"/>
      <c r="AQY17" s="95"/>
      <c r="AQZ17" s="95"/>
      <c r="ARA17" s="95"/>
      <c r="ARB17" s="95"/>
      <c r="ARC17" s="95"/>
      <c r="ARD17" s="95"/>
      <c r="ARE17" s="95"/>
      <c r="ARF17" s="95"/>
      <c r="ARG17" s="95"/>
      <c r="ARH17" s="95"/>
      <c r="ARI17" s="95"/>
      <c r="ARJ17" s="95"/>
      <c r="ARK17" s="95"/>
      <c r="ARL17" s="95"/>
      <c r="ARM17" s="95"/>
      <c r="ARN17" s="95"/>
      <c r="ARO17" s="95"/>
      <c r="ARP17" s="95"/>
      <c r="ARQ17" s="95"/>
      <c r="ARR17" s="95"/>
      <c r="ARS17" s="95"/>
      <c r="ART17" s="95"/>
      <c r="ARU17" s="95"/>
      <c r="ARV17" s="95"/>
      <c r="ARW17" s="95"/>
      <c r="ARX17" s="95"/>
      <c r="ARY17" s="95"/>
      <c r="ARZ17" s="95"/>
      <c r="ASA17" s="95"/>
      <c r="ASB17" s="95"/>
      <c r="ASC17" s="95"/>
      <c r="ASD17" s="95"/>
      <c r="ASE17" s="95"/>
      <c r="ASF17" s="95"/>
      <c r="ASG17" s="95"/>
      <c r="ASH17" s="95"/>
      <c r="ASI17" s="95"/>
      <c r="ASJ17" s="95"/>
      <c r="ASK17" s="95"/>
      <c r="ASL17" s="95"/>
      <c r="ASM17" s="95"/>
      <c r="ASN17" s="95"/>
      <c r="ASO17" s="95"/>
      <c r="ASP17" s="95"/>
      <c r="ASQ17" s="95"/>
      <c r="ASR17" s="95"/>
      <c r="ASS17" s="95"/>
      <c r="AST17" s="95"/>
      <c r="ASU17" s="95"/>
      <c r="ASV17" s="95"/>
      <c r="ASW17" s="95"/>
      <c r="ASX17" s="95"/>
      <c r="ASY17" s="95"/>
      <c r="ASZ17" s="95"/>
      <c r="ATA17" s="95"/>
      <c r="ATB17" s="95"/>
      <c r="ATC17" s="95"/>
      <c r="ATD17" s="95"/>
      <c r="ATE17" s="95"/>
      <c r="ATF17" s="95"/>
      <c r="ATG17" s="95"/>
      <c r="ATH17" s="95"/>
      <c r="ATI17" s="95"/>
      <c r="ATJ17" s="95"/>
      <c r="ATK17" s="95"/>
      <c r="ATL17" s="95"/>
      <c r="ATM17" s="95"/>
      <c r="ATN17" s="95"/>
      <c r="ATO17" s="95"/>
      <c r="ATP17" s="95"/>
      <c r="ATQ17" s="95"/>
      <c r="ATR17" s="95"/>
      <c r="ATS17" s="95"/>
      <c r="ATT17" s="95"/>
      <c r="ATU17" s="95"/>
      <c r="ATV17" s="95"/>
      <c r="ATW17" s="95"/>
      <c r="ATX17" s="95"/>
      <c r="ATY17" s="95"/>
      <c r="ATZ17" s="95"/>
      <c r="AUA17" s="95"/>
      <c r="AUB17" s="95"/>
      <c r="AUC17" s="95"/>
      <c r="AUD17" s="95"/>
      <c r="AUE17" s="95"/>
      <c r="AUF17" s="95"/>
      <c r="AUG17" s="95"/>
      <c r="AUH17" s="95"/>
      <c r="AUI17" s="95"/>
      <c r="AUJ17" s="95"/>
      <c r="AUK17" s="95"/>
      <c r="AUL17" s="95"/>
      <c r="AUM17" s="95"/>
      <c r="AUN17" s="95"/>
      <c r="AUO17" s="95"/>
      <c r="AUP17" s="95"/>
      <c r="AUQ17" s="95"/>
      <c r="AUR17" s="95"/>
      <c r="AUS17" s="95"/>
      <c r="AUT17" s="95"/>
      <c r="AUU17" s="95"/>
      <c r="AUV17" s="95"/>
      <c r="AUW17" s="95"/>
      <c r="AUX17" s="95"/>
      <c r="AUY17" s="95"/>
      <c r="AUZ17" s="95"/>
      <c r="AVA17" s="95"/>
      <c r="AVB17" s="95"/>
      <c r="AVC17" s="95"/>
      <c r="AVD17" s="95"/>
      <c r="AVE17" s="95"/>
      <c r="AVF17" s="95"/>
      <c r="AVG17" s="95"/>
      <c r="AVH17" s="95"/>
      <c r="AVI17" s="95"/>
      <c r="AVJ17" s="95"/>
      <c r="AVK17" s="95"/>
      <c r="AVL17" s="95"/>
      <c r="AVM17" s="95"/>
      <c r="AVN17" s="95"/>
      <c r="AVO17" s="95"/>
      <c r="AVP17" s="95"/>
      <c r="AVQ17" s="95"/>
      <c r="AVR17" s="95"/>
      <c r="AVS17" s="95"/>
      <c r="AVT17" s="95"/>
      <c r="AVU17" s="95"/>
      <c r="AVV17" s="95"/>
      <c r="AVW17" s="95"/>
      <c r="AVX17" s="95"/>
      <c r="AVY17" s="95"/>
      <c r="AVZ17" s="95"/>
      <c r="AWA17" s="95"/>
      <c r="AWB17" s="95"/>
      <c r="AWC17" s="95"/>
      <c r="AWD17" s="95"/>
      <c r="AWE17" s="95"/>
      <c r="AWF17" s="95"/>
      <c r="AWG17" s="95"/>
      <c r="AWH17" s="95"/>
      <c r="AWI17" s="95"/>
      <c r="AWJ17" s="95"/>
      <c r="AWK17" s="95"/>
      <c r="AWL17" s="95"/>
      <c r="AWM17" s="95"/>
      <c r="AWN17" s="95"/>
      <c r="AWO17" s="95"/>
      <c r="AWP17" s="95"/>
      <c r="AWQ17" s="95"/>
      <c r="AWR17" s="95"/>
      <c r="AWS17" s="95"/>
      <c r="AWT17" s="95"/>
      <c r="AWU17" s="95"/>
      <c r="AWV17" s="95"/>
      <c r="AWW17" s="95"/>
      <c r="AWX17" s="95"/>
      <c r="AWY17" s="95"/>
      <c r="AWZ17" s="95"/>
      <c r="AXA17" s="95"/>
      <c r="AXB17" s="95"/>
      <c r="AXC17" s="95"/>
      <c r="AXD17" s="95"/>
      <c r="AXE17" s="95"/>
      <c r="AXF17" s="95"/>
      <c r="AXG17" s="95"/>
      <c r="AXH17" s="95"/>
      <c r="AXI17" s="95"/>
      <c r="AXJ17" s="95"/>
      <c r="AXK17" s="95"/>
      <c r="AXL17" s="95"/>
      <c r="AXM17" s="95"/>
      <c r="AXN17" s="95"/>
      <c r="AXO17" s="95"/>
      <c r="AXP17" s="95"/>
      <c r="AXQ17" s="95"/>
      <c r="AXR17" s="95"/>
      <c r="AXS17" s="95"/>
      <c r="AXT17" s="95"/>
      <c r="AXU17" s="95"/>
      <c r="AXV17" s="95"/>
      <c r="AXW17" s="95"/>
      <c r="AXX17" s="95"/>
      <c r="AXY17" s="95"/>
      <c r="AXZ17" s="95"/>
      <c r="AYA17" s="95"/>
      <c r="AYB17" s="95"/>
      <c r="AYC17" s="95"/>
      <c r="AYD17" s="95"/>
      <c r="AYE17" s="95"/>
      <c r="AYF17" s="95"/>
      <c r="AYG17" s="95"/>
      <c r="AYH17" s="95"/>
      <c r="AYI17" s="95"/>
      <c r="AYJ17" s="95"/>
      <c r="AYK17" s="95"/>
      <c r="AYL17" s="95"/>
      <c r="AYM17" s="95"/>
      <c r="AYN17" s="95"/>
      <c r="AYO17" s="95"/>
      <c r="AYP17" s="95"/>
      <c r="AYQ17" s="95"/>
      <c r="AYR17" s="95"/>
      <c r="AYS17" s="95"/>
      <c r="AYT17" s="95"/>
      <c r="AYU17" s="95"/>
      <c r="AYV17" s="95"/>
      <c r="AYW17" s="95"/>
      <c r="AYX17" s="95"/>
      <c r="AYY17" s="95"/>
      <c r="AYZ17" s="95"/>
      <c r="AZA17" s="95"/>
      <c r="AZB17" s="95"/>
      <c r="AZC17" s="95"/>
      <c r="AZD17" s="95"/>
      <c r="AZE17" s="95"/>
      <c r="AZF17" s="95"/>
      <c r="AZG17" s="95"/>
      <c r="AZH17" s="95"/>
      <c r="AZI17" s="95"/>
      <c r="AZJ17" s="95"/>
      <c r="AZK17" s="95"/>
      <c r="AZL17" s="95"/>
      <c r="AZM17" s="95"/>
      <c r="AZN17" s="95"/>
      <c r="AZO17" s="95"/>
      <c r="AZP17" s="95"/>
      <c r="AZQ17" s="95"/>
      <c r="AZR17" s="95"/>
      <c r="AZS17" s="95"/>
      <c r="AZT17" s="95"/>
      <c r="AZU17" s="95"/>
      <c r="AZV17" s="95"/>
      <c r="AZW17" s="95"/>
      <c r="AZX17" s="95"/>
      <c r="AZY17" s="95"/>
      <c r="AZZ17" s="95"/>
      <c r="BAA17" s="95"/>
      <c r="BAB17" s="95"/>
      <c r="BAC17" s="95"/>
      <c r="BAD17" s="95"/>
      <c r="BAE17" s="95"/>
      <c r="BAF17" s="95"/>
      <c r="BAG17" s="95"/>
      <c r="BAH17" s="95"/>
      <c r="BAI17" s="95"/>
      <c r="BAJ17" s="95"/>
      <c r="BAK17" s="95"/>
      <c r="BAL17" s="95"/>
      <c r="BAM17" s="95"/>
      <c r="BAN17" s="95"/>
      <c r="BAO17" s="95"/>
      <c r="BAP17" s="95"/>
      <c r="BAQ17" s="95"/>
      <c r="BAR17" s="95"/>
      <c r="BAS17" s="95"/>
      <c r="BAT17" s="95"/>
      <c r="BAU17" s="95"/>
      <c r="BAV17" s="95"/>
      <c r="BAW17" s="95"/>
      <c r="BAX17" s="95"/>
      <c r="BAY17" s="95"/>
      <c r="BAZ17" s="95"/>
      <c r="BBA17" s="95"/>
      <c r="BBB17" s="95"/>
      <c r="BBC17" s="95"/>
      <c r="BBD17" s="95"/>
      <c r="BBE17" s="95"/>
      <c r="BBF17" s="95"/>
      <c r="BBG17" s="95"/>
      <c r="BBH17" s="95"/>
      <c r="BBI17" s="95"/>
      <c r="BBJ17" s="95"/>
      <c r="BBK17" s="95"/>
      <c r="BBL17" s="95"/>
      <c r="BBM17" s="95"/>
      <c r="BBN17" s="95"/>
      <c r="BBO17" s="95"/>
      <c r="BBP17" s="95"/>
      <c r="BBQ17" s="95"/>
      <c r="BBR17" s="95"/>
      <c r="BBS17" s="95"/>
      <c r="BBT17" s="95"/>
      <c r="BBU17" s="95"/>
      <c r="BBV17" s="95"/>
      <c r="BBW17" s="95"/>
      <c r="BBX17" s="95"/>
      <c r="BBY17" s="95"/>
      <c r="BBZ17" s="95"/>
      <c r="BCA17" s="95"/>
      <c r="BCB17" s="95"/>
      <c r="BCC17" s="95"/>
      <c r="BCD17" s="95"/>
      <c r="BCE17" s="95"/>
      <c r="BCF17" s="95"/>
      <c r="BCG17" s="95"/>
      <c r="BCH17" s="95"/>
      <c r="BCI17" s="95"/>
      <c r="BCJ17" s="95"/>
      <c r="BCK17" s="95"/>
      <c r="BCL17" s="95"/>
      <c r="BCM17" s="95"/>
      <c r="BCN17" s="95"/>
      <c r="BCO17" s="95"/>
      <c r="BCP17" s="95"/>
      <c r="BCQ17" s="95"/>
      <c r="BCR17" s="95"/>
      <c r="BCS17" s="95"/>
      <c r="BCT17" s="95"/>
      <c r="BCU17" s="95"/>
      <c r="BCV17" s="95"/>
      <c r="BCW17" s="95"/>
      <c r="BCX17" s="95"/>
      <c r="BCY17" s="95"/>
      <c r="BCZ17" s="95"/>
      <c r="BDA17" s="95"/>
      <c r="BDB17" s="95"/>
      <c r="BDC17" s="95"/>
      <c r="BDD17" s="95"/>
      <c r="BDE17" s="95"/>
      <c r="BDF17" s="95"/>
      <c r="BDG17" s="95"/>
      <c r="BDH17" s="95"/>
      <c r="BDI17" s="95"/>
      <c r="BDJ17" s="95"/>
      <c r="BDK17" s="95"/>
      <c r="BDL17" s="95"/>
      <c r="BDM17" s="95"/>
      <c r="BDN17" s="95"/>
      <c r="BDO17" s="95"/>
      <c r="BDP17" s="95"/>
      <c r="BDQ17" s="95"/>
      <c r="BDR17" s="95"/>
      <c r="BDS17" s="95"/>
      <c r="BDT17" s="95"/>
      <c r="BDU17" s="95"/>
      <c r="BDV17" s="95"/>
      <c r="BDW17" s="95"/>
      <c r="BDX17" s="95"/>
      <c r="BDY17" s="95"/>
      <c r="BDZ17" s="95"/>
      <c r="BEA17" s="95"/>
      <c r="BEB17" s="95"/>
      <c r="BEC17" s="95"/>
      <c r="BED17" s="95"/>
      <c r="BEE17" s="95"/>
      <c r="BEF17" s="95"/>
      <c r="BEG17" s="95"/>
      <c r="BEH17" s="95"/>
      <c r="BEI17" s="95"/>
      <c r="BEJ17" s="95"/>
      <c r="BEK17" s="95"/>
      <c r="BEL17" s="95"/>
      <c r="BEM17" s="95"/>
      <c r="BEN17" s="95"/>
      <c r="BEO17" s="95"/>
      <c r="BEP17" s="95"/>
      <c r="BEQ17" s="95"/>
      <c r="BER17" s="95"/>
      <c r="BES17" s="95"/>
      <c r="BET17" s="95"/>
      <c r="BEU17" s="95"/>
      <c r="BEV17" s="95"/>
      <c r="BEW17" s="95"/>
      <c r="BEX17" s="95"/>
      <c r="BEY17" s="95"/>
      <c r="BEZ17" s="95"/>
      <c r="BFA17" s="95"/>
      <c r="BFB17" s="95"/>
      <c r="BFC17" s="95"/>
      <c r="BFD17" s="95"/>
      <c r="BFE17" s="95"/>
      <c r="BFF17" s="95"/>
      <c r="BFG17" s="95"/>
      <c r="BFH17" s="95"/>
      <c r="BFI17" s="95"/>
      <c r="BFJ17" s="95"/>
      <c r="BFK17" s="95"/>
      <c r="BFL17" s="95"/>
      <c r="BFM17" s="95"/>
      <c r="BFN17" s="95"/>
      <c r="BFO17" s="95"/>
      <c r="BFP17" s="95"/>
      <c r="BFQ17" s="95"/>
      <c r="BFR17" s="95"/>
      <c r="BFS17" s="95"/>
      <c r="BFT17" s="95"/>
      <c r="BFU17" s="95"/>
      <c r="BFV17" s="95"/>
      <c r="BFW17" s="95"/>
      <c r="BFX17" s="95"/>
      <c r="BFY17" s="95"/>
      <c r="BFZ17" s="95"/>
      <c r="BGA17" s="95"/>
      <c r="BGB17" s="95"/>
      <c r="BGC17" s="95"/>
      <c r="BGD17" s="95"/>
      <c r="BGE17" s="95"/>
      <c r="BGF17" s="95"/>
      <c r="BGG17" s="95"/>
      <c r="BGH17" s="95"/>
      <c r="BGI17" s="95"/>
      <c r="BGJ17" s="95"/>
      <c r="BGK17" s="95"/>
      <c r="BGL17" s="95"/>
    </row>
    <row r="18" spans="1:1546" s="3" customFormat="1" ht="18" customHeight="1" x14ac:dyDescent="0.2">
      <c r="A18" s="4"/>
      <c r="B18" s="100" t="s">
        <v>132</v>
      </c>
      <c r="C18" s="101" t="s">
        <v>131</v>
      </c>
      <c r="E18" s="96"/>
      <c r="F18" s="96"/>
      <c r="G18" s="96"/>
      <c r="H18" s="96"/>
      <c r="I18" s="96"/>
      <c r="J18" s="96"/>
      <c r="K18" s="96"/>
      <c r="L18" s="96"/>
      <c r="M18" s="96"/>
      <c r="N18" s="96"/>
      <c r="O18" s="96"/>
      <c r="P18" s="96"/>
      <c r="Q18" s="96"/>
      <c r="R18" s="96"/>
      <c r="S18" s="96"/>
      <c r="T18" s="96"/>
      <c r="U18" s="96"/>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c r="VP18" s="95"/>
      <c r="VQ18" s="95"/>
      <c r="VR18" s="95"/>
      <c r="VS18" s="95"/>
      <c r="VT18" s="95"/>
      <c r="VU18" s="95"/>
      <c r="VV18" s="95"/>
      <c r="VW18" s="95"/>
      <c r="VX18" s="95"/>
      <c r="VY18" s="95"/>
      <c r="VZ18" s="95"/>
      <c r="WA18" s="95"/>
      <c r="WB18" s="95"/>
      <c r="WC18" s="95"/>
      <c r="WD18" s="95"/>
      <c r="WE18" s="95"/>
      <c r="WF18" s="95"/>
      <c r="WG18" s="95"/>
      <c r="WH18" s="95"/>
      <c r="WI18" s="95"/>
      <c r="WJ18" s="95"/>
      <c r="WK18" s="95"/>
      <c r="WL18" s="95"/>
      <c r="WM18" s="95"/>
      <c r="WN18" s="95"/>
      <c r="WO18" s="95"/>
      <c r="WP18" s="95"/>
      <c r="WQ18" s="95"/>
      <c r="WR18" s="95"/>
      <c r="WS18" s="95"/>
      <c r="WT18" s="95"/>
      <c r="WU18" s="95"/>
      <c r="WV18" s="95"/>
      <c r="WW18" s="95"/>
      <c r="WX18" s="95"/>
      <c r="WY18" s="95"/>
      <c r="WZ18" s="95"/>
      <c r="XA18" s="95"/>
      <c r="XB18" s="95"/>
      <c r="XC18" s="95"/>
      <c r="XD18" s="95"/>
      <c r="XE18" s="95"/>
      <c r="XF18" s="95"/>
      <c r="XG18" s="95"/>
      <c r="XH18" s="95"/>
      <c r="XI18" s="95"/>
      <c r="XJ18" s="95"/>
      <c r="XK18" s="95"/>
      <c r="XL18" s="95"/>
      <c r="XM18" s="95"/>
      <c r="XN18" s="95"/>
      <c r="XO18" s="95"/>
      <c r="XP18" s="95"/>
      <c r="XQ18" s="95"/>
      <c r="XR18" s="95"/>
      <c r="XS18" s="95"/>
      <c r="XT18" s="95"/>
      <c r="XU18" s="95"/>
      <c r="XV18" s="95"/>
      <c r="XW18" s="95"/>
      <c r="XX18" s="95"/>
      <c r="XY18" s="95"/>
      <c r="XZ18" s="95"/>
      <c r="YA18" s="95"/>
      <c r="YB18" s="95"/>
      <c r="YC18" s="95"/>
      <c r="YD18" s="95"/>
      <c r="YE18" s="95"/>
      <c r="YF18" s="95"/>
      <c r="YG18" s="95"/>
      <c r="YH18" s="95"/>
      <c r="YI18" s="95"/>
      <c r="YJ18" s="95"/>
      <c r="YK18" s="95"/>
      <c r="YL18" s="95"/>
      <c r="YM18" s="95"/>
      <c r="YN18" s="95"/>
      <c r="YO18" s="95"/>
      <c r="YP18" s="95"/>
      <c r="YQ18" s="95"/>
      <c r="YR18" s="95"/>
      <c r="YS18" s="95"/>
      <c r="YT18" s="95"/>
      <c r="YU18" s="95"/>
      <c r="YV18" s="95"/>
      <c r="YW18" s="95"/>
      <c r="YX18" s="95"/>
      <c r="YY18" s="95"/>
      <c r="YZ18" s="95"/>
      <c r="ZA18" s="95"/>
      <c r="ZB18" s="95"/>
      <c r="ZC18" s="95"/>
      <c r="ZD18" s="95"/>
      <c r="ZE18" s="95"/>
      <c r="ZF18" s="95"/>
      <c r="ZG18" s="95"/>
      <c r="ZH18" s="95"/>
      <c r="ZI18" s="95"/>
      <c r="ZJ18" s="95"/>
      <c r="ZK18" s="95"/>
      <c r="ZL18" s="95"/>
      <c r="ZM18" s="95"/>
      <c r="ZN18" s="95"/>
      <c r="ZO18" s="95"/>
      <c r="ZP18" s="95"/>
      <c r="ZQ18" s="95"/>
      <c r="ZR18" s="95"/>
      <c r="ZS18" s="95"/>
      <c r="ZT18" s="95"/>
      <c r="ZU18" s="95"/>
      <c r="ZV18" s="95"/>
      <c r="ZW18" s="95"/>
      <c r="ZX18" s="95"/>
      <c r="ZY18" s="95"/>
      <c r="ZZ18" s="95"/>
      <c r="AAA18" s="95"/>
      <c r="AAB18" s="95"/>
      <c r="AAC18" s="95"/>
      <c r="AAD18" s="95"/>
      <c r="AAE18" s="95"/>
      <c r="AAF18" s="95"/>
      <c r="AAG18" s="95"/>
      <c r="AAH18" s="95"/>
      <c r="AAI18" s="95"/>
      <c r="AAJ18" s="95"/>
      <c r="AAK18" s="95"/>
      <c r="AAL18" s="95"/>
      <c r="AAM18" s="95"/>
      <c r="AAN18" s="95"/>
      <c r="AAO18" s="95"/>
      <c r="AAP18" s="95"/>
      <c r="AAQ18" s="95"/>
      <c r="AAR18" s="95"/>
      <c r="AAS18" s="95"/>
      <c r="AAT18" s="95"/>
      <c r="AAU18" s="95"/>
      <c r="AAV18" s="95"/>
      <c r="AAW18" s="95"/>
      <c r="AAX18" s="95"/>
      <c r="AAY18" s="95"/>
      <c r="AAZ18" s="95"/>
      <c r="ABA18" s="95"/>
      <c r="ABB18" s="95"/>
      <c r="ABC18" s="95"/>
      <c r="ABD18" s="95"/>
      <c r="ABE18" s="95"/>
      <c r="ABF18" s="95"/>
      <c r="ABG18" s="95"/>
      <c r="ABH18" s="95"/>
      <c r="ABI18" s="95"/>
      <c r="ABJ18" s="95"/>
      <c r="ABK18" s="95"/>
      <c r="ABL18" s="95"/>
      <c r="ABM18" s="95"/>
      <c r="ABN18" s="95"/>
      <c r="ABO18" s="95"/>
      <c r="ABP18" s="95"/>
      <c r="ABQ18" s="95"/>
      <c r="ABR18" s="95"/>
      <c r="ABS18" s="95"/>
      <c r="ABT18" s="95"/>
      <c r="ABU18" s="95"/>
      <c r="ABV18" s="95"/>
      <c r="ABW18" s="95"/>
      <c r="ABX18" s="95"/>
      <c r="ABY18" s="95"/>
      <c r="ABZ18" s="95"/>
      <c r="ACA18" s="95"/>
      <c r="ACB18" s="95"/>
      <c r="ACC18" s="95"/>
      <c r="ACD18" s="95"/>
      <c r="ACE18" s="95"/>
      <c r="ACF18" s="95"/>
      <c r="ACG18" s="95"/>
      <c r="ACH18" s="95"/>
      <c r="ACI18" s="95"/>
      <c r="ACJ18" s="95"/>
      <c r="ACK18" s="95"/>
      <c r="ACL18" s="95"/>
      <c r="ACM18" s="95"/>
      <c r="ACN18" s="95"/>
      <c r="ACO18" s="95"/>
      <c r="ACP18" s="95"/>
      <c r="ACQ18" s="95"/>
      <c r="ACR18" s="95"/>
      <c r="ACS18" s="95"/>
      <c r="ACT18" s="95"/>
      <c r="ACU18" s="95"/>
      <c r="ACV18" s="95"/>
      <c r="ACW18" s="95"/>
      <c r="ACX18" s="95"/>
      <c r="ACY18" s="95"/>
      <c r="ACZ18" s="95"/>
      <c r="ADA18" s="95"/>
      <c r="ADB18" s="95"/>
      <c r="ADC18" s="95"/>
      <c r="ADD18" s="95"/>
      <c r="ADE18" s="95"/>
      <c r="ADF18" s="95"/>
      <c r="ADG18" s="95"/>
      <c r="ADH18" s="95"/>
      <c r="ADI18" s="95"/>
      <c r="ADJ18" s="95"/>
      <c r="ADK18" s="95"/>
      <c r="ADL18" s="95"/>
      <c r="ADM18" s="95"/>
      <c r="ADN18" s="95"/>
      <c r="ADO18" s="95"/>
      <c r="ADP18" s="95"/>
      <c r="ADQ18" s="95"/>
      <c r="ADR18" s="95"/>
      <c r="ADS18" s="95"/>
      <c r="ADT18" s="95"/>
      <c r="ADU18" s="95"/>
      <c r="ADV18" s="95"/>
      <c r="ADW18" s="95"/>
      <c r="ADX18" s="95"/>
      <c r="ADY18" s="95"/>
      <c r="ADZ18" s="95"/>
      <c r="AEA18" s="95"/>
      <c r="AEB18" s="95"/>
      <c r="AEC18" s="95"/>
      <c r="AED18" s="95"/>
      <c r="AEE18" s="95"/>
      <c r="AEF18" s="95"/>
      <c r="AEG18" s="95"/>
      <c r="AEH18" s="95"/>
      <c r="AEI18" s="95"/>
      <c r="AEJ18" s="95"/>
      <c r="AEK18" s="95"/>
      <c r="AEL18" s="95"/>
      <c r="AEM18" s="95"/>
      <c r="AEN18" s="95"/>
      <c r="AEO18" s="95"/>
      <c r="AEP18" s="95"/>
      <c r="AEQ18" s="95"/>
      <c r="AER18" s="95"/>
      <c r="AES18" s="95"/>
      <c r="AET18" s="95"/>
      <c r="AEU18" s="95"/>
      <c r="AEV18" s="95"/>
      <c r="AEW18" s="95"/>
      <c r="AEX18" s="95"/>
      <c r="AEY18" s="95"/>
      <c r="AEZ18" s="95"/>
      <c r="AFA18" s="95"/>
      <c r="AFB18" s="95"/>
      <c r="AFC18" s="95"/>
      <c r="AFD18" s="95"/>
      <c r="AFE18" s="95"/>
      <c r="AFF18" s="95"/>
      <c r="AFG18" s="95"/>
      <c r="AFH18" s="95"/>
      <c r="AFI18" s="95"/>
      <c r="AFJ18" s="95"/>
      <c r="AFK18" s="95"/>
      <c r="AFL18" s="95"/>
      <c r="AFM18" s="95"/>
      <c r="AFN18" s="95"/>
      <c r="AFO18" s="95"/>
      <c r="AFP18" s="95"/>
      <c r="AFQ18" s="95"/>
      <c r="AFR18" s="95"/>
      <c r="AFS18" s="95"/>
      <c r="AFT18" s="95"/>
      <c r="AFU18" s="95"/>
      <c r="AFV18" s="95"/>
      <c r="AFW18" s="95"/>
      <c r="AFX18" s="95"/>
      <c r="AFY18" s="95"/>
      <c r="AFZ18" s="95"/>
      <c r="AGA18" s="95"/>
      <c r="AGB18" s="95"/>
      <c r="AGC18" s="95"/>
      <c r="AGD18" s="95"/>
      <c r="AGE18" s="95"/>
      <c r="AGF18" s="95"/>
      <c r="AGG18" s="95"/>
      <c r="AGH18" s="95"/>
      <c r="AGI18" s="95"/>
      <c r="AGJ18" s="95"/>
      <c r="AGK18" s="95"/>
      <c r="AGL18" s="95"/>
      <c r="AGM18" s="95"/>
      <c r="AGN18" s="95"/>
      <c r="AGO18" s="95"/>
      <c r="AGP18" s="95"/>
      <c r="AGQ18" s="95"/>
      <c r="AGR18" s="95"/>
      <c r="AGS18" s="95"/>
      <c r="AGT18" s="95"/>
      <c r="AGU18" s="95"/>
      <c r="AGV18" s="95"/>
      <c r="AGW18" s="95"/>
      <c r="AGX18" s="95"/>
      <c r="AGY18" s="95"/>
      <c r="AGZ18" s="95"/>
      <c r="AHA18" s="95"/>
      <c r="AHB18" s="95"/>
      <c r="AHC18" s="95"/>
      <c r="AHD18" s="95"/>
      <c r="AHE18" s="95"/>
      <c r="AHF18" s="95"/>
      <c r="AHG18" s="95"/>
      <c r="AHH18" s="95"/>
      <c r="AHI18" s="95"/>
      <c r="AHJ18" s="95"/>
      <c r="AHK18" s="95"/>
      <c r="AHL18" s="95"/>
      <c r="AHM18" s="95"/>
      <c r="AHN18" s="95"/>
      <c r="AHO18" s="95"/>
      <c r="AHP18" s="95"/>
      <c r="AHQ18" s="95"/>
      <c r="AHR18" s="95"/>
      <c r="AHS18" s="95"/>
      <c r="AHT18" s="95"/>
      <c r="AHU18" s="95"/>
      <c r="AHV18" s="95"/>
      <c r="AHW18" s="95"/>
      <c r="AHX18" s="95"/>
      <c r="AHY18" s="95"/>
      <c r="AHZ18" s="95"/>
      <c r="AIA18" s="95"/>
      <c r="AIB18" s="95"/>
      <c r="AIC18" s="95"/>
      <c r="AID18" s="95"/>
      <c r="AIE18" s="95"/>
      <c r="AIF18" s="95"/>
      <c r="AIG18" s="95"/>
      <c r="AIH18" s="95"/>
      <c r="AII18" s="95"/>
      <c r="AIJ18" s="95"/>
      <c r="AIK18" s="95"/>
      <c r="AIL18" s="95"/>
      <c r="AIM18" s="95"/>
      <c r="AIN18" s="95"/>
      <c r="AIO18" s="95"/>
      <c r="AIP18" s="95"/>
      <c r="AIQ18" s="95"/>
      <c r="AIR18" s="95"/>
      <c r="AIS18" s="95"/>
      <c r="AIT18" s="95"/>
      <c r="AIU18" s="95"/>
      <c r="AIV18" s="95"/>
      <c r="AIW18" s="95"/>
      <c r="AIX18" s="95"/>
      <c r="AIY18" s="95"/>
      <c r="AIZ18" s="95"/>
      <c r="AJA18" s="95"/>
      <c r="AJB18" s="95"/>
      <c r="AJC18" s="95"/>
      <c r="AJD18" s="95"/>
      <c r="AJE18" s="95"/>
      <c r="AJF18" s="95"/>
      <c r="AJG18" s="95"/>
      <c r="AJH18" s="95"/>
      <c r="AJI18" s="95"/>
      <c r="AJJ18" s="95"/>
      <c r="AJK18" s="95"/>
      <c r="AJL18" s="95"/>
      <c r="AJM18" s="95"/>
      <c r="AJN18" s="95"/>
      <c r="AJO18" s="95"/>
      <c r="AJP18" s="95"/>
      <c r="AJQ18" s="95"/>
      <c r="AJR18" s="95"/>
      <c r="AJS18" s="95"/>
      <c r="AJT18" s="95"/>
      <c r="AJU18" s="95"/>
      <c r="AJV18" s="95"/>
      <c r="AJW18" s="95"/>
      <c r="AJX18" s="95"/>
      <c r="AJY18" s="95"/>
      <c r="AJZ18" s="95"/>
      <c r="AKA18" s="95"/>
      <c r="AKB18" s="95"/>
      <c r="AKC18" s="95"/>
      <c r="AKD18" s="95"/>
      <c r="AKE18" s="95"/>
      <c r="AKF18" s="95"/>
      <c r="AKG18" s="95"/>
      <c r="AKH18" s="95"/>
      <c r="AKI18" s="95"/>
      <c r="AKJ18" s="95"/>
      <c r="AKK18" s="95"/>
      <c r="AKL18" s="95"/>
      <c r="AKM18" s="95"/>
      <c r="AKN18" s="95"/>
      <c r="AKO18" s="95"/>
      <c r="AKP18" s="95"/>
      <c r="AKQ18" s="95"/>
      <c r="AKR18" s="95"/>
      <c r="AKS18" s="95"/>
      <c r="AKT18" s="95"/>
      <c r="AKU18" s="95"/>
      <c r="AKV18" s="95"/>
      <c r="AKW18" s="95"/>
      <c r="AKX18" s="95"/>
      <c r="AKY18" s="95"/>
      <c r="AKZ18" s="95"/>
      <c r="ALA18" s="95"/>
      <c r="ALB18" s="95"/>
      <c r="ALC18" s="95"/>
      <c r="ALD18" s="95"/>
      <c r="ALE18" s="95"/>
      <c r="ALF18" s="95"/>
      <c r="ALG18" s="95"/>
      <c r="ALH18" s="95"/>
      <c r="ALI18" s="95"/>
      <c r="ALJ18" s="95"/>
      <c r="ALK18" s="95"/>
      <c r="ALL18" s="95"/>
      <c r="ALM18" s="95"/>
      <c r="ALN18" s="95"/>
      <c r="ALO18" s="95"/>
      <c r="ALP18" s="95"/>
      <c r="ALQ18" s="95"/>
      <c r="ALR18" s="95"/>
      <c r="ALS18" s="95"/>
      <c r="ALT18" s="95"/>
      <c r="ALU18" s="95"/>
      <c r="ALV18" s="95"/>
      <c r="ALW18" s="95"/>
      <c r="ALX18" s="95"/>
      <c r="ALY18" s="95"/>
      <c r="ALZ18" s="95"/>
      <c r="AMA18" s="95"/>
      <c r="AMB18" s="95"/>
      <c r="AMC18" s="95"/>
      <c r="AMD18" s="95"/>
      <c r="AME18" s="95"/>
      <c r="AMF18" s="95"/>
      <c r="AMG18" s="95"/>
      <c r="AMH18" s="95"/>
      <c r="AMI18" s="95"/>
      <c r="AMJ18" s="95"/>
      <c r="AMK18" s="95"/>
      <c r="AML18" s="95"/>
      <c r="AMM18" s="95"/>
      <c r="AMN18" s="95"/>
      <c r="AMO18" s="95"/>
      <c r="AMP18" s="95"/>
      <c r="AMQ18" s="95"/>
      <c r="AMR18" s="95"/>
      <c r="AMS18" s="95"/>
      <c r="AMT18" s="95"/>
      <c r="AMU18" s="95"/>
      <c r="AMV18" s="95"/>
      <c r="AMW18" s="95"/>
      <c r="AMX18" s="95"/>
      <c r="AMY18" s="95"/>
      <c r="AMZ18" s="95"/>
      <c r="ANA18" s="95"/>
      <c r="ANB18" s="95"/>
      <c r="ANC18" s="95"/>
      <c r="AND18" s="95"/>
      <c r="ANE18" s="95"/>
      <c r="ANF18" s="95"/>
      <c r="ANG18" s="95"/>
      <c r="ANH18" s="95"/>
      <c r="ANI18" s="95"/>
      <c r="ANJ18" s="95"/>
      <c r="ANK18" s="95"/>
      <c r="ANL18" s="95"/>
      <c r="ANM18" s="95"/>
      <c r="ANN18" s="95"/>
      <c r="ANO18" s="95"/>
      <c r="ANP18" s="95"/>
      <c r="ANQ18" s="95"/>
      <c r="ANR18" s="95"/>
      <c r="ANS18" s="95"/>
      <c r="ANT18" s="95"/>
      <c r="ANU18" s="95"/>
      <c r="ANV18" s="95"/>
      <c r="ANW18" s="95"/>
      <c r="ANX18" s="95"/>
      <c r="ANY18" s="95"/>
      <c r="ANZ18" s="95"/>
      <c r="AOA18" s="95"/>
      <c r="AOB18" s="95"/>
      <c r="AOC18" s="95"/>
      <c r="AOD18" s="95"/>
      <c r="AOE18" s="95"/>
      <c r="AOF18" s="95"/>
      <c r="AOG18" s="95"/>
      <c r="AOH18" s="95"/>
      <c r="AOI18" s="95"/>
      <c r="AOJ18" s="95"/>
      <c r="AOK18" s="95"/>
      <c r="AOL18" s="95"/>
      <c r="AOM18" s="95"/>
      <c r="AON18" s="95"/>
      <c r="AOO18" s="95"/>
      <c r="AOP18" s="95"/>
      <c r="AOQ18" s="95"/>
      <c r="AOR18" s="95"/>
      <c r="AOS18" s="95"/>
      <c r="AOT18" s="95"/>
      <c r="AOU18" s="95"/>
      <c r="AOV18" s="95"/>
      <c r="AOW18" s="95"/>
      <c r="AOX18" s="95"/>
      <c r="AOY18" s="95"/>
      <c r="AOZ18" s="95"/>
      <c r="APA18" s="95"/>
      <c r="APB18" s="95"/>
      <c r="APC18" s="95"/>
      <c r="APD18" s="95"/>
      <c r="APE18" s="95"/>
      <c r="APF18" s="95"/>
      <c r="APG18" s="95"/>
      <c r="APH18" s="95"/>
      <c r="API18" s="95"/>
      <c r="APJ18" s="95"/>
      <c r="APK18" s="95"/>
      <c r="APL18" s="95"/>
      <c r="APM18" s="95"/>
      <c r="APN18" s="95"/>
      <c r="APO18" s="95"/>
      <c r="APP18" s="95"/>
      <c r="APQ18" s="95"/>
      <c r="APR18" s="95"/>
      <c r="APS18" s="95"/>
      <c r="APT18" s="95"/>
      <c r="APU18" s="95"/>
      <c r="APV18" s="95"/>
      <c r="APW18" s="95"/>
      <c r="APX18" s="95"/>
      <c r="APY18" s="95"/>
      <c r="APZ18" s="95"/>
      <c r="AQA18" s="95"/>
      <c r="AQB18" s="95"/>
      <c r="AQC18" s="95"/>
      <c r="AQD18" s="95"/>
      <c r="AQE18" s="95"/>
      <c r="AQF18" s="95"/>
      <c r="AQG18" s="95"/>
      <c r="AQH18" s="95"/>
      <c r="AQI18" s="95"/>
      <c r="AQJ18" s="95"/>
      <c r="AQK18" s="95"/>
      <c r="AQL18" s="95"/>
      <c r="AQM18" s="95"/>
      <c r="AQN18" s="95"/>
      <c r="AQO18" s="95"/>
      <c r="AQP18" s="95"/>
      <c r="AQQ18" s="95"/>
      <c r="AQR18" s="95"/>
      <c r="AQS18" s="95"/>
      <c r="AQT18" s="95"/>
      <c r="AQU18" s="95"/>
      <c r="AQV18" s="95"/>
      <c r="AQW18" s="95"/>
      <c r="AQX18" s="95"/>
      <c r="AQY18" s="95"/>
      <c r="AQZ18" s="95"/>
      <c r="ARA18" s="95"/>
      <c r="ARB18" s="95"/>
      <c r="ARC18" s="95"/>
      <c r="ARD18" s="95"/>
      <c r="ARE18" s="95"/>
      <c r="ARF18" s="95"/>
      <c r="ARG18" s="95"/>
      <c r="ARH18" s="95"/>
      <c r="ARI18" s="95"/>
      <c r="ARJ18" s="95"/>
      <c r="ARK18" s="95"/>
      <c r="ARL18" s="95"/>
      <c r="ARM18" s="95"/>
      <c r="ARN18" s="95"/>
      <c r="ARO18" s="95"/>
      <c r="ARP18" s="95"/>
      <c r="ARQ18" s="95"/>
      <c r="ARR18" s="95"/>
      <c r="ARS18" s="95"/>
      <c r="ART18" s="95"/>
      <c r="ARU18" s="95"/>
      <c r="ARV18" s="95"/>
      <c r="ARW18" s="95"/>
      <c r="ARX18" s="95"/>
      <c r="ARY18" s="95"/>
      <c r="ARZ18" s="95"/>
      <c r="ASA18" s="95"/>
      <c r="ASB18" s="95"/>
      <c r="ASC18" s="95"/>
      <c r="ASD18" s="95"/>
      <c r="ASE18" s="95"/>
      <c r="ASF18" s="95"/>
      <c r="ASG18" s="95"/>
      <c r="ASH18" s="95"/>
      <c r="ASI18" s="95"/>
      <c r="ASJ18" s="95"/>
      <c r="ASK18" s="95"/>
      <c r="ASL18" s="95"/>
      <c r="ASM18" s="95"/>
      <c r="ASN18" s="95"/>
      <c r="ASO18" s="95"/>
      <c r="ASP18" s="95"/>
      <c r="ASQ18" s="95"/>
      <c r="ASR18" s="95"/>
      <c r="ASS18" s="95"/>
      <c r="AST18" s="95"/>
      <c r="ASU18" s="95"/>
      <c r="ASV18" s="95"/>
      <c r="ASW18" s="95"/>
      <c r="ASX18" s="95"/>
      <c r="ASY18" s="95"/>
      <c r="ASZ18" s="95"/>
      <c r="ATA18" s="95"/>
      <c r="ATB18" s="95"/>
      <c r="ATC18" s="95"/>
      <c r="ATD18" s="95"/>
      <c r="ATE18" s="95"/>
      <c r="ATF18" s="95"/>
      <c r="ATG18" s="95"/>
      <c r="ATH18" s="95"/>
      <c r="ATI18" s="95"/>
      <c r="ATJ18" s="95"/>
      <c r="ATK18" s="95"/>
      <c r="ATL18" s="95"/>
      <c r="ATM18" s="95"/>
      <c r="ATN18" s="95"/>
      <c r="ATO18" s="95"/>
      <c r="ATP18" s="95"/>
      <c r="ATQ18" s="95"/>
      <c r="ATR18" s="95"/>
      <c r="ATS18" s="95"/>
      <c r="ATT18" s="95"/>
      <c r="ATU18" s="95"/>
      <c r="ATV18" s="95"/>
      <c r="ATW18" s="95"/>
      <c r="ATX18" s="95"/>
      <c r="ATY18" s="95"/>
      <c r="ATZ18" s="95"/>
      <c r="AUA18" s="95"/>
      <c r="AUB18" s="95"/>
      <c r="AUC18" s="95"/>
      <c r="AUD18" s="95"/>
      <c r="AUE18" s="95"/>
      <c r="AUF18" s="95"/>
      <c r="AUG18" s="95"/>
      <c r="AUH18" s="95"/>
      <c r="AUI18" s="95"/>
      <c r="AUJ18" s="95"/>
      <c r="AUK18" s="95"/>
      <c r="AUL18" s="95"/>
      <c r="AUM18" s="95"/>
      <c r="AUN18" s="95"/>
      <c r="AUO18" s="95"/>
      <c r="AUP18" s="95"/>
      <c r="AUQ18" s="95"/>
      <c r="AUR18" s="95"/>
      <c r="AUS18" s="95"/>
      <c r="AUT18" s="95"/>
      <c r="AUU18" s="95"/>
      <c r="AUV18" s="95"/>
      <c r="AUW18" s="95"/>
      <c r="AUX18" s="95"/>
      <c r="AUY18" s="95"/>
      <c r="AUZ18" s="95"/>
      <c r="AVA18" s="95"/>
      <c r="AVB18" s="95"/>
      <c r="AVC18" s="95"/>
      <c r="AVD18" s="95"/>
      <c r="AVE18" s="95"/>
      <c r="AVF18" s="95"/>
      <c r="AVG18" s="95"/>
      <c r="AVH18" s="95"/>
      <c r="AVI18" s="95"/>
      <c r="AVJ18" s="95"/>
      <c r="AVK18" s="95"/>
      <c r="AVL18" s="95"/>
      <c r="AVM18" s="95"/>
      <c r="AVN18" s="95"/>
      <c r="AVO18" s="95"/>
      <c r="AVP18" s="95"/>
      <c r="AVQ18" s="95"/>
      <c r="AVR18" s="95"/>
      <c r="AVS18" s="95"/>
      <c r="AVT18" s="95"/>
      <c r="AVU18" s="95"/>
      <c r="AVV18" s="95"/>
      <c r="AVW18" s="95"/>
      <c r="AVX18" s="95"/>
      <c r="AVY18" s="95"/>
      <c r="AVZ18" s="95"/>
      <c r="AWA18" s="95"/>
      <c r="AWB18" s="95"/>
      <c r="AWC18" s="95"/>
      <c r="AWD18" s="95"/>
      <c r="AWE18" s="95"/>
      <c r="AWF18" s="95"/>
      <c r="AWG18" s="95"/>
      <c r="AWH18" s="95"/>
      <c r="AWI18" s="95"/>
      <c r="AWJ18" s="95"/>
      <c r="AWK18" s="95"/>
      <c r="AWL18" s="95"/>
      <c r="AWM18" s="95"/>
      <c r="AWN18" s="95"/>
      <c r="AWO18" s="95"/>
      <c r="AWP18" s="95"/>
      <c r="AWQ18" s="95"/>
      <c r="AWR18" s="95"/>
      <c r="AWS18" s="95"/>
      <c r="AWT18" s="95"/>
      <c r="AWU18" s="95"/>
      <c r="AWV18" s="95"/>
      <c r="AWW18" s="95"/>
      <c r="AWX18" s="95"/>
      <c r="AWY18" s="95"/>
      <c r="AWZ18" s="95"/>
      <c r="AXA18" s="95"/>
      <c r="AXB18" s="95"/>
      <c r="AXC18" s="95"/>
      <c r="AXD18" s="95"/>
      <c r="AXE18" s="95"/>
      <c r="AXF18" s="95"/>
      <c r="AXG18" s="95"/>
      <c r="AXH18" s="95"/>
      <c r="AXI18" s="95"/>
      <c r="AXJ18" s="95"/>
      <c r="AXK18" s="95"/>
      <c r="AXL18" s="95"/>
      <c r="AXM18" s="95"/>
      <c r="AXN18" s="95"/>
      <c r="AXO18" s="95"/>
      <c r="AXP18" s="95"/>
      <c r="AXQ18" s="95"/>
      <c r="AXR18" s="95"/>
      <c r="AXS18" s="95"/>
      <c r="AXT18" s="95"/>
      <c r="AXU18" s="95"/>
      <c r="AXV18" s="95"/>
      <c r="AXW18" s="95"/>
      <c r="AXX18" s="95"/>
      <c r="AXY18" s="95"/>
      <c r="AXZ18" s="95"/>
      <c r="AYA18" s="95"/>
      <c r="AYB18" s="95"/>
      <c r="AYC18" s="95"/>
      <c r="AYD18" s="95"/>
      <c r="AYE18" s="95"/>
      <c r="AYF18" s="95"/>
      <c r="AYG18" s="95"/>
      <c r="AYH18" s="95"/>
      <c r="AYI18" s="95"/>
      <c r="AYJ18" s="95"/>
      <c r="AYK18" s="95"/>
      <c r="AYL18" s="95"/>
      <c r="AYM18" s="95"/>
      <c r="AYN18" s="95"/>
      <c r="AYO18" s="95"/>
      <c r="AYP18" s="95"/>
      <c r="AYQ18" s="95"/>
      <c r="AYR18" s="95"/>
      <c r="AYS18" s="95"/>
      <c r="AYT18" s="95"/>
      <c r="AYU18" s="95"/>
      <c r="AYV18" s="95"/>
      <c r="AYW18" s="95"/>
      <c r="AYX18" s="95"/>
      <c r="AYY18" s="95"/>
      <c r="AYZ18" s="95"/>
      <c r="AZA18" s="95"/>
      <c r="AZB18" s="95"/>
      <c r="AZC18" s="95"/>
      <c r="AZD18" s="95"/>
      <c r="AZE18" s="95"/>
      <c r="AZF18" s="95"/>
      <c r="AZG18" s="95"/>
      <c r="AZH18" s="95"/>
      <c r="AZI18" s="95"/>
      <c r="AZJ18" s="95"/>
      <c r="AZK18" s="95"/>
      <c r="AZL18" s="95"/>
      <c r="AZM18" s="95"/>
      <c r="AZN18" s="95"/>
      <c r="AZO18" s="95"/>
      <c r="AZP18" s="95"/>
      <c r="AZQ18" s="95"/>
      <c r="AZR18" s="95"/>
      <c r="AZS18" s="95"/>
      <c r="AZT18" s="95"/>
      <c r="AZU18" s="95"/>
      <c r="AZV18" s="95"/>
      <c r="AZW18" s="95"/>
      <c r="AZX18" s="95"/>
      <c r="AZY18" s="95"/>
      <c r="AZZ18" s="95"/>
      <c r="BAA18" s="95"/>
      <c r="BAB18" s="95"/>
      <c r="BAC18" s="95"/>
      <c r="BAD18" s="95"/>
      <c r="BAE18" s="95"/>
      <c r="BAF18" s="95"/>
      <c r="BAG18" s="95"/>
      <c r="BAH18" s="95"/>
      <c r="BAI18" s="95"/>
      <c r="BAJ18" s="95"/>
      <c r="BAK18" s="95"/>
      <c r="BAL18" s="95"/>
      <c r="BAM18" s="95"/>
      <c r="BAN18" s="95"/>
      <c r="BAO18" s="95"/>
      <c r="BAP18" s="95"/>
      <c r="BAQ18" s="95"/>
      <c r="BAR18" s="95"/>
      <c r="BAS18" s="95"/>
      <c r="BAT18" s="95"/>
      <c r="BAU18" s="95"/>
      <c r="BAV18" s="95"/>
      <c r="BAW18" s="95"/>
      <c r="BAX18" s="95"/>
      <c r="BAY18" s="95"/>
      <c r="BAZ18" s="95"/>
      <c r="BBA18" s="95"/>
      <c r="BBB18" s="95"/>
      <c r="BBC18" s="95"/>
      <c r="BBD18" s="95"/>
      <c r="BBE18" s="95"/>
      <c r="BBF18" s="95"/>
      <c r="BBG18" s="95"/>
      <c r="BBH18" s="95"/>
      <c r="BBI18" s="95"/>
      <c r="BBJ18" s="95"/>
      <c r="BBK18" s="95"/>
      <c r="BBL18" s="95"/>
      <c r="BBM18" s="95"/>
      <c r="BBN18" s="95"/>
      <c r="BBO18" s="95"/>
      <c r="BBP18" s="95"/>
      <c r="BBQ18" s="95"/>
      <c r="BBR18" s="95"/>
      <c r="BBS18" s="95"/>
      <c r="BBT18" s="95"/>
      <c r="BBU18" s="95"/>
      <c r="BBV18" s="95"/>
      <c r="BBW18" s="95"/>
      <c r="BBX18" s="95"/>
      <c r="BBY18" s="95"/>
      <c r="BBZ18" s="95"/>
      <c r="BCA18" s="95"/>
      <c r="BCB18" s="95"/>
      <c r="BCC18" s="95"/>
      <c r="BCD18" s="95"/>
      <c r="BCE18" s="95"/>
      <c r="BCF18" s="95"/>
      <c r="BCG18" s="95"/>
      <c r="BCH18" s="95"/>
      <c r="BCI18" s="95"/>
      <c r="BCJ18" s="95"/>
      <c r="BCK18" s="95"/>
      <c r="BCL18" s="95"/>
      <c r="BCM18" s="95"/>
      <c r="BCN18" s="95"/>
      <c r="BCO18" s="95"/>
      <c r="BCP18" s="95"/>
      <c r="BCQ18" s="95"/>
      <c r="BCR18" s="95"/>
      <c r="BCS18" s="95"/>
      <c r="BCT18" s="95"/>
      <c r="BCU18" s="95"/>
      <c r="BCV18" s="95"/>
      <c r="BCW18" s="95"/>
      <c r="BCX18" s="95"/>
      <c r="BCY18" s="95"/>
      <c r="BCZ18" s="95"/>
      <c r="BDA18" s="95"/>
      <c r="BDB18" s="95"/>
      <c r="BDC18" s="95"/>
      <c r="BDD18" s="95"/>
      <c r="BDE18" s="95"/>
      <c r="BDF18" s="95"/>
      <c r="BDG18" s="95"/>
      <c r="BDH18" s="95"/>
      <c r="BDI18" s="95"/>
      <c r="BDJ18" s="95"/>
      <c r="BDK18" s="95"/>
      <c r="BDL18" s="95"/>
      <c r="BDM18" s="95"/>
      <c r="BDN18" s="95"/>
      <c r="BDO18" s="95"/>
      <c r="BDP18" s="95"/>
      <c r="BDQ18" s="95"/>
      <c r="BDR18" s="95"/>
      <c r="BDS18" s="95"/>
      <c r="BDT18" s="95"/>
      <c r="BDU18" s="95"/>
      <c r="BDV18" s="95"/>
      <c r="BDW18" s="95"/>
      <c r="BDX18" s="95"/>
      <c r="BDY18" s="95"/>
      <c r="BDZ18" s="95"/>
      <c r="BEA18" s="95"/>
      <c r="BEB18" s="95"/>
      <c r="BEC18" s="95"/>
      <c r="BED18" s="95"/>
      <c r="BEE18" s="95"/>
      <c r="BEF18" s="95"/>
      <c r="BEG18" s="95"/>
      <c r="BEH18" s="95"/>
      <c r="BEI18" s="95"/>
      <c r="BEJ18" s="95"/>
      <c r="BEK18" s="95"/>
      <c r="BEL18" s="95"/>
      <c r="BEM18" s="95"/>
      <c r="BEN18" s="95"/>
      <c r="BEO18" s="95"/>
      <c r="BEP18" s="95"/>
      <c r="BEQ18" s="95"/>
      <c r="BER18" s="95"/>
      <c r="BES18" s="95"/>
      <c r="BET18" s="95"/>
      <c r="BEU18" s="95"/>
      <c r="BEV18" s="95"/>
      <c r="BEW18" s="95"/>
      <c r="BEX18" s="95"/>
      <c r="BEY18" s="95"/>
      <c r="BEZ18" s="95"/>
      <c r="BFA18" s="95"/>
      <c r="BFB18" s="95"/>
      <c r="BFC18" s="95"/>
      <c r="BFD18" s="95"/>
      <c r="BFE18" s="95"/>
      <c r="BFF18" s="95"/>
      <c r="BFG18" s="95"/>
      <c r="BFH18" s="95"/>
      <c r="BFI18" s="95"/>
      <c r="BFJ18" s="95"/>
      <c r="BFK18" s="95"/>
      <c r="BFL18" s="95"/>
      <c r="BFM18" s="95"/>
      <c r="BFN18" s="95"/>
      <c r="BFO18" s="95"/>
      <c r="BFP18" s="95"/>
      <c r="BFQ18" s="95"/>
      <c r="BFR18" s="95"/>
      <c r="BFS18" s="95"/>
      <c r="BFT18" s="95"/>
      <c r="BFU18" s="95"/>
      <c r="BFV18" s="95"/>
      <c r="BFW18" s="95"/>
      <c r="BFX18" s="95"/>
      <c r="BFY18" s="95"/>
      <c r="BFZ18" s="95"/>
      <c r="BGA18" s="95"/>
      <c r="BGB18" s="95"/>
      <c r="BGC18" s="95"/>
      <c r="BGD18" s="95"/>
      <c r="BGE18" s="95"/>
      <c r="BGF18" s="95"/>
      <c r="BGG18" s="95"/>
      <c r="BGH18" s="95"/>
      <c r="BGI18" s="95"/>
      <c r="BGJ18" s="95"/>
      <c r="BGK18" s="95"/>
      <c r="BGL18" s="95"/>
    </row>
    <row r="19" spans="1:1546" s="3" customFormat="1" ht="18" customHeight="1" x14ac:dyDescent="0.2">
      <c r="A19" s="4"/>
      <c r="B19" s="100" t="s">
        <v>130</v>
      </c>
      <c r="C19" s="101" t="s">
        <v>129</v>
      </c>
      <c r="E19" s="96"/>
      <c r="F19" s="96"/>
      <c r="G19" s="96"/>
      <c r="H19" s="96"/>
      <c r="I19" s="96"/>
      <c r="J19" s="96"/>
      <c r="K19" s="96"/>
      <c r="L19" s="96"/>
      <c r="M19" s="96"/>
      <c r="N19" s="96"/>
      <c r="O19" s="96"/>
      <c r="P19" s="96"/>
      <c r="Q19" s="96"/>
      <c r="R19" s="96"/>
      <c r="S19" s="96"/>
      <c r="T19" s="96"/>
      <c r="U19" s="96"/>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c r="VP19" s="95"/>
      <c r="VQ19" s="95"/>
      <c r="VR19" s="95"/>
      <c r="VS19" s="95"/>
      <c r="VT19" s="95"/>
      <c r="VU19" s="95"/>
      <c r="VV19" s="95"/>
      <c r="VW19" s="95"/>
      <c r="VX19" s="95"/>
      <c r="VY19" s="95"/>
      <c r="VZ19" s="95"/>
      <c r="WA19" s="95"/>
      <c r="WB19" s="95"/>
      <c r="WC19" s="95"/>
      <c r="WD19" s="95"/>
      <c r="WE19" s="95"/>
      <c r="WF19" s="95"/>
      <c r="WG19" s="95"/>
      <c r="WH19" s="95"/>
      <c r="WI19" s="95"/>
      <c r="WJ19" s="95"/>
      <c r="WK19" s="95"/>
      <c r="WL19" s="95"/>
      <c r="WM19" s="95"/>
      <c r="WN19" s="95"/>
      <c r="WO19" s="95"/>
      <c r="WP19" s="95"/>
      <c r="WQ19" s="95"/>
      <c r="WR19" s="95"/>
      <c r="WS19" s="95"/>
      <c r="WT19" s="95"/>
      <c r="WU19" s="95"/>
      <c r="WV19" s="95"/>
      <c r="WW19" s="95"/>
      <c r="WX19" s="95"/>
      <c r="WY19" s="95"/>
      <c r="WZ19" s="95"/>
      <c r="XA19" s="95"/>
      <c r="XB19" s="95"/>
      <c r="XC19" s="95"/>
      <c r="XD19" s="95"/>
      <c r="XE19" s="95"/>
      <c r="XF19" s="95"/>
      <c r="XG19" s="95"/>
      <c r="XH19" s="95"/>
      <c r="XI19" s="95"/>
      <c r="XJ19" s="95"/>
      <c r="XK19" s="95"/>
      <c r="XL19" s="95"/>
      <c r="XM19" s="95"/>
      <c r="XN19" s="95"/>
      <c r="XO19" s="95"/>
      <c r="XP19" s="95"/>
      <c r="XQ19" s="95"/>
      <c r="XR19" s="95"/>
      <c r="XS19" s="95"/>
      <c r="XT19" s="95"/>
      <c r="XU19" s="95"/>
      <c r="XV19" s="95"/>
      <c r="XW19" s="95"/>
      <c r="XX19" s="95"/>
      <c r="XY19" s="95"/>
      <c r="XZ19" s="95"/>
      <c r="YA19" s="95"/>
      <c r="YB19" s="95"/>
      <c r="YC19" s="95"/>
      <c r="YD19" s="95"/>
      <c r="YE19" s="95"/>
      <c r="YF19" s="95"/>
      <c r="YG19" s="95"/>
      <c r="YH19" s="95"/>
      <c r="YI19" s="95"/>
      <c r="YJ19" s="95"/>
      <c r="YK19" s="95"/>
      <c r="YL19" s="95"/>
      <c r="YM19" s="95"/>
      <c r="YN19" s="95"/>
      <c r="YO19" s="95"/>
      <c r="YP19" s="95"/>
      <c r="YQ19" s="95"/>
      <c r="YR19" s="95"/>
      <c r="YS19" s="95"/>
      <c r="YT19" s="95"/>
      <c r="YU19" s="95"/>
      <c r="YV19" s="95"/>
      <c r="YW19" s="95"/>
      <c r="YX19" s="95"/>
      <c r="YY19" s="95"/>
      <c r="YZ19" s="95"/>
      <c r="ZA19" s="95"/>
      <c r="ZB19" s="95"/>
      <c r="ZC19" s="95"/>
      <c r="ZD19" s="95"/>
      <c r="ZE19" s="95"/>
      <c r="ZF19" s="95"/>
      <c r="ZG19" s="95"/>
      <c r="ZH19" s="95"/>
      <c r="ZI19" s="95"/>
      <c r="ZJ19" s="95"/>
      <c r="ZK19" s="95"/>
      <c r="ZL19" s="95"/>
      <c r="ZM19" s="95"/>
      <c r="ZN19" s="95"/>
      <c r="ZO19" s="95"/>
      <c r="ZP19" s="95"/>
      <c r="ZQ19" s="95"/>
      <c r="ZR19" s="95"/>
      <c r="ZS19" s="95"/>
      <c r="ZT19" s="95"/>
      <c r="ZU19" s="95"/>
      <c r="ZV19" s="95"/>
      <c r="ZW19" s="95"/>
      <c r="ZX19" s="95"/>
      <c r="ZY19" s="95"/>
      <c r="ZZ19" s="95"/>
      <c r="AAA19" s="95"/>
      <c r="AAB19" s="95"/>
      <c r="AAC19" s="95"/>
      <c r="AAD19" s="95"/>
      <c r="AAE19" s="95"/>
      <c r="AAF19" s="95"/>
      <c r="AAG19" s="95"/>
      <c r="AAH19" s="95"/>
      <c r="AAI19" s="95"/>
      <c r="AAJ19" s="95"/>
      <c r="AAK19" s="95"/>
      <c r="AAL19" s="95"/>
      <c r="AAM19" s="95"/>
      <c r="AAN19" s="95"/>
      <c r="AAO19" s="95"/>
      <c r="AAP19" s="95"/>
      <c r="AAQ19" s="95"/>
      <c r="AAR19" s="95"/>
      <c r="AAS19" s="95"/>
      <c r="AAT19" s="95"/>
      <c r="AAU19" s="95"/>
      <c r="AAV19" s="95"/>
      <c r="AAW19" s="95"/>
      <c r="AAX19" s="95"/>
      <c r="AAY19" s="95"/>
      <c r="AAZ19" s="95"/>
      <c r="ABA19" s="95"/>
      <c r="ABB19" s="95"/>
      <c r="ABC19" s="95"/>
      <c r="ABD19" s="95"/>
      <c r="ABE19" s="95"/>
      <c r="ABF19" s="95"/>
      <c r="ABG19" s="95"/>
      <c r="ABH19" s="95"/>
      <c r="ABI19" s="95"/>
      <c r="ABJ19" s="95"/>
      <c r="ABK19" s="95"/>
      <c r="ABL19" s="95"/>
      <c r="ABM19" s="95"/>
      <c r="ABN19" s="95"/>
      <c r="ABO19" s="95"/>
      <c r="ABP19" s="95"/>
      <c r="ABQ19" s="95"/>
      <c r="ABR19" s="95"/>
      <c r="ABS19" s="95"/>
      <c r="ABT19" s="95"/>
      <c r="ABU19" s="95"/>
      <c r="ABV19" s="95"/>
      <c r="ABW19" s="95"/>
      <c r="ABX19" s="95"/>
      <c r="ABY19" s="95"/>
      <c r="ABZ19" s="95"/>
      <c r="ACA19" s="95"/>
      <c r="ACB19" s="95"/>
      <c r="ACC19" s="95"/>
      <c r="ACD19" s="95"/>
      <c r="ACE19" s="95"/>
      <c r="ACF19" s="95"/>
      <c r="ACG19" s="95"/>
      <c r="ACH19" s="95"/>
      <c r="ACI19" s="95"/>
      <c r="ACJ19" s="95"/>
      <c r="ACK19" s="95"/>
      <c r="ACL19" s="95"/>
      <c r="ACM19" s="95"/>
      <c r="ACN19" s="95"/>
      <c r="ACO19" s="95"/>
      <c r="ACP19" s="95"/>
      <c r="ACQ19" s="95"/>
      <c r="ACR19" s="95"/>
      <c r="ACS19" s="95"/>
      <c r="ACT19" s="95"/>
      <c r="ACU19" s="95"/>
      <c r="ACV19" s="95"/>
      <c r="ACW19" s="95"/>
      <c r="ACX19" s="95"/>
      <c r="ACY19" s="95"/>
      <c r="ACZ19" s="95"/>
      <c r="ADA19" s="95"/>
      <c r="ADB19" s="95"/>
      <c r="ADC19" s="95"/>
      <c r="ADD19" s="95"/>
      <c r="ADE19" s="95"/>
      <c r="ADF19" s="95"/>
      <c r="ADG19" s="95"/>
      <c r="ADH19" s="95"/>
      <c r="ADI19" s="95"/>
      <c r="ADJ19" s="95"/>
      <c r="ADK19" s="95"/>
      <c r="ADL19" s="95"/>
      <c r="ADM19" s="95"/>
      <c r="ADN19" s="95"/>
      <c r="ADO19" s="95"/>
      <c r="ADP19" s="95"/>
      <c r="ADQ19" s="95"/>
      <c r="ADR19" s="95"/>
      <c r="ADS19" s="95"/>
      <c r="ADT19" s="95"/>
      <c r="ADU19" s="95"/>
      <c r="ADV19" s="95"/>
      <c r="ADW19" s="95"/>
      <c r="ADX19" s="95"/>
      <c r="ADY19" s="95"/>
      <c r="ADZ19" s="95"/>
      <c r="AEA19" s="95"/>
      <c r="AEB19" s="95"/>
      <c r="AEC19" s="95"/>
      <c r="AED19" s="95"/>
      <c r="AEE19" s="95"/>
      <c r="AEF19" s="95"/>
      <c r="AEG19" s="95"/>
      <c r="AEH19" s="95"/>
      <c r="AEI19" s="95"/>
      <c r="AEJ19" s="95"/>
      <c r="AEK19" s="95"/>
      <c r="AEL19" s="95"/>
      <c r="AEM19" s="95"/>
      <c r="AEN19" s="95"/>
      <c r="AEO19" s="95"/>
      <c r="AEP19" s="95"/>
      <c r="AEQ19" s="95"/>
      <c r="AER19" s="95"/>
      <c r="AES19" s="95"/>
      <c r="AET19" s="95"/>
      <c r="AEU19" s="95"/>
      <c r="AEV19" s="95"/>
      <c r="AEW19" s="95"/>
      <c r="AEX19" s="95"/>
      <c r="AEY19" s="95"/>
      <c r="AEZ19" s="95"/>
      <c r="AFA19" s="95"/>
      <c r="AFB19" s="95"/>
      <c r="AFC19" s="95"/>
      <c r="AFD19" s="95"/>
      <c r="AFE19" s="95"/>
      <c r="AFF19" s="95"/>
      <c r="AFG19" s="95"/>
      <c r="AFH19" s="95"/>
      <c r="AFI19" s="95"/>
      <c r="AFJ19" s="95"/>
      <c r="AFK19" s="95"/>
      <c r="AFL19" s="95"/>
      <c r="AFM19" s="95"/>
      <c r="AFN19" s="95"/>
      <c r="AFO19" s="95"/>
      <c r="AFP19" s="95"/>
      <c r="AFQ19" s="95"/>
      <c r="AFR19" s="95"/>
      <c r="AFS19" s="95"/>
      <c r="AFT19" s="95"/>
      <c r="AFU19" s="95"/>
      <c r="AFV19" s="95"/>
      <c r="AFW19" s="95"/>
      <c r="AFX19" s="95"/>
      <c r="AFY19" s="95"/>
      <c r="AFZ19" s="95"/>
      <c r="AGA19" s="95"/>
      <c r="AGB19" s="95"/>
      <c r="AGC19" s="95"/>
      <c r="AGD19" s="95"/>
      <c r="AGE19" s="95"/>
      <c r="AGF19" s="95"/>
      <c r="AGG19" s="95"/>
      <c r="AGH19" s="95"/>
      <c r="AGI19" s="95"/>
      <c r="AGJ19" s="95"/>
      <c r="AGK19" s="95"/>
      <c r="AGL19" s="95"/>
      <c r="AGM19" s="95"/>
      <c r="AGN19" s="95"/>
      <c r="AGO19" s="95"/>
      <c r="AGP19" s="95"/>
      <c r="AGQ19" s="95"/>
      <c r="AGR19" s="95"/>
      <c r="AGS19" s="95"/>
      <c r="AGT19" s="95"/>
      <c r="AGU19" s="95"/>
      <c r="AGV19" s="95"/>
      <c r="AGW19" s="95"/>
      <c r="AGX19" s="95"/>
      <c r="AGY19" s="95"/>
      <c r="AGZ19" s="95"/>
      <c r="AHA19" s="95"/>
      <c r="AHB19" s="95"/>
      <c r="AHC19" s="95"/>
      <c r="AHD19" s="95"/>
      <c r="AHE19" s="95"/>
      <c r="AHF19" s="95"/>
      <c r="AHG19" s="95"/>
      <c r="AHH19" s="95"/>
      <c r="AHI19" s="95"/>
      <c r="AHJ19" s="95"/>
      <c r="AHK19" s="95"/>
      <c r="AHL19" s="95"/>
      <c r="AHM19" s="95"/>
      <c r="AHN19" s="95"/>
      <c r="AHO19" s="95"/>
      <c r="AHP19" s="95"/>
      <c r="AHQ19" s="95"/>
      <c r="AHR19" s="95"/>
      <c r="AHS19" s="95"/>
      <c r="AHT19" s="95"/>
      <c r="AHU19" s="95"/>
      <c r="AHV19" s="95"/>
      <c r="AHW19" s="95"/>
      <c r="AHX19" s="95"/>
      <c r="AHY19" s="95"/>
      <c r="AHZ19" s="95"/>
      <c r="AIA19" s="95"/>
      <c r="AIB19" s="95"/>
      <c r="AIC19" s="95"/>
      <c r="AID19" s="95"/>
      <c r="AIE19" s="95"/>
      <c r="AIF19" s="95"/>
      <c r="AIG19" s="95"/>
      <c r="AIH19" s="95"/>
      <c r="AII19" s="95"/>
      <c r="AIJ19" s="95"/>
      <c r="AIK19" s="95"/>
      <c r="AIL19" s="95"/>
      <c r="AIM19" s="95"/>
      <c r="AIN19" s="95"/>
      <c r="AIO19" s="95"/>
      <c r="AIP19" s="95"/>
      <c r="AIQ19" s="95"/>
      <c r="AIR19" s="95"/>
      <c r="AIS19" s="95"/>
      <c r="AIT19" s="95"/>
      <c r="AIU19" s="95"/>
      <c r="AIV19" s="95"/>
      <c r="AIW19" s="95"/>
      <c r="AIX19" s="95"/>
      <c r="AIY19" s="95"/>
      <c r="AIZ19" s="95"/>
      <c r="AJA19" s="95"/>
      <c r="AJB19" s="95"/>
      <c r="AJC19" s="95"/>
      <c r="AJD19" s="95"/>
      <c r="AJE19" s="95"/>
      <c r="AJF19" s="95"/>
      <c r="AJG19" s="95"/>
      <c r="AJH19" s="95"/>
      <c r="AJI19" s="95"/>
      <c r="AJJ19" s="95"/>
      <c r="AJK19" s="95"/>
      <c r="AJL19" s="95"/>
      <c r="AJM19" s="95"/>
      <c r="AJN19" s="95"/>
      <c r="AJO19" s="95"/>
      <c r="AJP19" s="95"/>
      <c r="AJQ19" s="95"/>
      <c r="AJR19" s="95"/>
      <c r="AJS19" s="95"/>
      <c r="AJT19" s="95"/>
      <c r="AJU19" s="95"/>
      <c r="AJV19" s="95"/>
      <c r="AJW19" s="95"/>
      <c r="AJX19" s="95"/>
      <c r="AJY19" s="95"/>
      <c r="AJZ19" s="95"/>
      <c r="AKA19" s="95"/>
      <c r="AKB19" s="95"/>
      <c r="AKC19" s="95"/>
      <c r="AKD19" s="95"/>
      <c r="AKE19" s="95"/>
      <c r="AKF19" s="95"/>
      <c r="AKG19" s="95"/>
      <c r="AKH19" s="95"/>
      <c r="AKI19" s="95"/>
      <c r="AKJ19" s="95"/>
      <c r="AKK19" s="95"/>
      <c r="AKL19" s="95"/>
      <c r="AKM19" s="95"/>
      <c r="AKN19" s="95"/>
      <c r="AKO19" s="95"/>
      <c r="AKP19" s="95"/>
      <c r="AKQ19" s="95"/>
      <c r="AKR19" s="95"/>
      <c r="AKS19" s="95"/>
      <c r="AKT19" s="95"/>
      <c r="AKU19" s="95"/>
      <c r="AKV19" s="95"/>
      <c r="AKW19" s="95"/>
      <c r="AKX19" s="95"/>
      <c r="AKY19" s="95"/>
      <c r="AKZ19" s="95"/>
      <c r="ALA19" s="95"/>
      <c r="ALB19" s="95"/>
      <c r="ALC19" s="95"/>
      <c r="ALD19" s="95"/>
      <c r="ALE19" s="95"/>
      <c r="ALF19" s="95"/>
      <c r="ALG19" s="95"/>
      <c r="ALH19" s="95"/>
      <c r="ALI19" s="95"/>
      <c r="ALJ19" s="95"/>
      <c r="ALK19" s="95"/>
      <c r="ALL19" s="95"/>
      <c r="ALM19" s="95"/>
      <c r="ALN19" s="95"/>
      <c r="ALO19" s="95"/>
      <c r="ALP19" s="95"/>
      <c r="ALQ19" s="95"/>
      <c r="ALR19" s="95"/>
      <c r="ALS19" s="95"/>
      <c r="ALT19" s="95"/>
      <c r="ALU19" s="95"/>
      <c r="ALV19" s="95"/>
      <c r="ALW19" s="95"/>
      <c r="ALX19" s="95"/>
      <c r="ALY19" s="95"/>
      <c r="ALZ19" s="95"/>
      <c r="AMA19" s="95"/>
      <c r="AMB19" s="95"/>
      <c r="AMC19" s="95"/>
      <c r="AMD19" s="95"/>
      <c r="AME19" s="95"/>
      <c r="AMF19" s="95"/>
      <c r="AMG19" s="95"/>
      <c r="AMH19" s="95"/>
      <c r="AMI19" s="95"/>
      <c r="AMJ19" s="95"/>
      <c r="AMK19" s="95"/>
      <c r="AML19" s="95"/>
      <c r="AMM19" s="95"/>
      <c r="AMN19" s="95"/>
      <c r="AMO19" s="95"/>
      <c r="AMP19" s="95"/>
      <c r="AMQ19" s="95"/>
      <c r="AMR19" s="95"/>
      <c r="AMS19" s="95"/>
      <c r="AMT19" s="95"/>
      <c r="AMU19" s="95"/>
      <c r="AMV19" s="95"/>
      <c r="AMW19" s="95"/>
      <c r="AMX19" s="95"/>
      <c r="AMY19" s="95"/>
      <c r="AMZ19" s="95"/>
      <c r="ANA19" s="95"/>
      <c r="ANB19" s="95"/>
      <c r="ANC19" s="95"/>
      <c r="AND19" s="95"/>
      <c r="ANE19" s="95"/>
      <c r="ANF19" s="95"/>
      <c r="ANG19" s="95"/>
      <c r="ANH19" s="95"/>
      <c r="ANI19" s="95"/>
      <c r="ANJ19" s="95"/>
      <c r="ANK19" s="95"/>
      <c r="ANL19" s="95"/>
      <c r="ANM19" s="95"/>
      <c r="ANN19" s="95"/>
      <c r="ANO19" s="95"/>
      <c r="ANP19" s="95"/>
      <c r="ANQ19" s="95"/>
      <c r="ANR19" s="95"/>
      <c r="ANS19" s="95"/>
      <c r="ANT19" s="95"/>
      <c r="ANU19" s="95"/>
      <c r="ANV19" s="95"/>
      <c r="ANW19" s="95"/>
      <c r="ANX19" s="95"/>
      <c r="ANY19" s="95"/>
      <c r="ANZ19" s="95"/>
      <c r="AOA19" s="95"/>
      <c r="AOB19" s="95"/>
      <c r="AOC19" s="95"/>
      <c r="AOD19" s="95"/>
      <c r="AOE19" s="95"/>
      <c r="AOF19" s="95"/>
      <c r="AOG19" s="95"/>
      <c r="AOH19" s="95"/>
      <c r="AOI19" s="95"/>
      <c r="AOJ19" s="95"/>
      <c r="AOK19" s="95"/>
      <c r="AOL19" s="95"/>
      <c r="AOM19" s="95"/>
      <c r="AON19" s="95"/>
      <c r="AOO19" s="95"/>
      <c r="AOP19" s="95"/>
      <c r="AOQ19" s="95"/>
      <c r="AOR19" s="95"/>
      <c r="AOS19" s="95"/>
      <c r="AOT19" s="95"/>
      <c r="AOU19" s="95"/>
      <c r="AOV19" s="95"/>
      <c r="AOW19" s="95"/>
      <c r="AOX19" s="95"/>
      <c r="AOY19" s="95"/>
      <c r="AOZ19" s="95"/>
      <c r="APA19" s="95"/>
      <c r="APB19" s="95"/>
      <c r="APC19" s="95"/>
      <c r="APD19" s="95"/>
      <c r="APE19" s="95"/>
      <c r="APF19" s="95"/>
      <c r="APG19" s="95"/>
      <c r="APH19" s="95"/>
      <c r="API19" s="95"/>
      <c r="APJ19" s="95"/>
      <c r="APK19" s="95"/>
      <c r="APL19" s="95"/>
      <c r="APM19" s="95"/>
      <c r="APN19" s="95"/>
      <c r="APO19" s="95"/>
      <c r="APP19" s="95"/>
      <c r="APQ19" s="95"/>
      <c r="APR19" s="95"/>
      <c r="APS19" s="95"/>
      <c r="APT19" s="95"/>
      <c r="APU19" s="95"/>
      <c r="APV19" s="95"/>
      <c r="APW19" s="95"/>
      <c r="APX19" s="95"/>
      <c r="APY19" s="95"/>
      <c r="APZ19" s="95"/>
      <c r="AQA19" s="95"/>
      <c r="AQB19" s="95"/>
      <c r="AQC19" s="95"/>
      <c r="AQD19" s="95"/>
      <c r="AQE19" s="95"/>
      <c r="AQF19" s="95"/>
      <c r="AQG19" s="95"/>
      <c r="AQH19" s="95"/>
      <c r="AQI19" s="95"/>
      <c r="AQJ19" s="95"/>
      <c r="AQK19" s="95"/>
      <c r="AQL19" s="95"/>
      <c r="AQM19" s="95"/>
      <c r="AQN19" s="95"/>
      <c r="AQO19" s="95"/>
      <c r="AQP19" s="95"/>
      <c r="AQQ19" s="95"/>
      <c r="AQR19" s="95"/>
      <c r="AQS19" s="95"/>
      <c r="AQT19" s="95"/>
      <c r="AQU19" s="95"/>
      <c r="AQV19" s="95"/>
      <c r="AQW19" s="95"/>
      <c r="AQX19" s="95"/>
      <c r="AQY19" s="95"/>
      <c r="AQZ19" s="95"/>
      <c r="ARA19" s="95"/>
      <c r="ARB19" s="95"/>
      <c r="ARC19" s="95"/>
      <c r="ARD19" s="95"/>
      <c r="ARE19" s="95"/>
      <c r="ARF19" s="95"/>
      <c r="ARG19" s="95"/>
      <c r="ARH19" s="95"/>
      <c r="ARI19" s="95"/>
      <c r="ARJ19" s="95"/>
      <c r="ARK19" s="95"/>
      <c r="ARL19" s="95"/>
      <c r="ARM19" s="95"/>
      <c r="ARN19" s="95"/>
      <c r="ARO19" s="95"/>
      <c r="ARP19" s="95"/>
      <c r="ARQ19" s="95"/>
      <c r="ARR19" s="95"/>
      <c r="ARS19" s="95"/>
      <c r="ART19" s="95"/>
      <c r="ARU19" s="95"/>
      <c r="ARV19" s="95"/>
      <c r="ARW19" s="95"/>
      <c r="ARX19" s="95"/>
      <c r="ARY19" s="95"/>
      <c r="ARZ19" s="95"/>
      <c r="ASA19" s="95"/>
      <c r="ASB19" s="95"/>
      <c r="ASC19" s="95"/>
      <c r="ASD19" s="95"/>
      <c r="ASE19" s="95"/>
      <c r="ASF19" s="95"/>
      <c r="ASG19" s="95"/>
      <c r="ASH19" s="95"/>
      <c r="ASI19" s="95"/>
      <c r="ASJ19" s="95"/>
      <c r="ASK19" s="95"/>
      <c r="ASL19" s="95"/>
      <c r="ASM19" s="95"/>
      <c r="ASN19" s="95"/>
      <c r="ASO19" s="95"/>
      <c r="ASP19" s="95"/>
      <c r="ASQ19" s="95"/>
      <c r="ASR19" s="95"/>
      <c r="ASS19" s="95"/>
      <c r="AST19" s="95"/>
      <c r="ASU19" s="95"/>
      <c r="ASV19" s="95"/>
      <c r="ASW19" s="95"/>
      <c r="ASX19" s="95"/>
      <c r="ASY19" s="95"/>
      <c r="ASZ19" s="95"/>
      <c r="ATA19" s="95"/>
      <c r="ATB19" s="95"/>
      <c r="ATC19" s="95"/>
      <c r="ATD19" s="95"/>
      <c r="ATE19" s="95"/>
      <c r="ATF19" s="95"/>
      <c r="ATG19" s="95"/>
      <c r="ATH19" s="95"/>
      <c r="ATI19" s="95"/>
      <c r="ATJ19" s="95"/>
      <c r="ATK19" s="95"/>
      <c r="ATL19" s="95"/>
      <c r="ATM19" s="95"/>
      <c r="ATN19" s="95"/>
      <c r="ATO19" s="95"/>
      <c r="ATP19" s="95"/>
      <c r="ATQ19" s="95"/>
      <c r="ATR19" s="95"/>
      <c r="ATS19" s="95"/>
      <c r="ATT19" s="95"/>
      <c r="ATU19" s="95"/>
      <c r="ATV19" s="95"/>
      <c r="ATW19" s="95"/>
      <c r="ATX19" s="95"/>
      <c r="ATY19" s="95"/>
      <c r="ATZ19" s="95"/>
      <c r="AUA19" s="95"/>
      <c r="AUB19" s="95"/>
      <c r="AUC19" s="95"/>
      <c r="AUD19" s="95"/>
      <c r="AUE19" s="95"/>
      <c r="AUF19" s="95"/>
      <c r="AUG19" s="95"/>
      <c r="AUH19" s="95"/>
      <c r="AUI19" s="95"/>
      <c r="AUJ19" s="95"/>
      <c r="AUK19" s="95"/>
      <c r="AUL19" s="95"/>
      <c r="AUM19" s="95"/>
      <c r="AUN19" s="95"/>
      <c r="AUO19" s="95"/>
      <c r="AUP19" s="95"/>
      <c r="AUQ19" s="95"/>
      <c r="AUR19" s="95"/>
      <c r="AUS19" s="95"/>
      <c r="AUT19" s="95"/>
      <c r="AUU19" s="95"/>
      <c r="AUV19" s="95"/>
      <c r="AUW19" s="95"/>
      <c r="AUX19" s="95"/>
      <c r="AUY19" s="95"/>
      <c r="AUZ19" s="95"/>
      <c r="AVA19" s="95"/>
      <c r="AVB19" s="95"/>
      <c r="AVC19" s="95"/>
      <c r="AVD19" s="95"/>
      <c r="AVE19" s="95"/>
      <c r="AVF19" s="95"/>
      <c r="AVG19" s="95"/>
      <c r="AVH19" s="95"/>
      <c r="AVI19" s="95"/>
      <c r="AVJ19" s="95"/>
      <c r="AVK19" s="95"/>
      <c r="AVL19" s="95"/>
      <c r="AVM19" s="95"/>
      <c r="AVN19" s="95"/>
      <c r="AVO19" s="95"/>
      <c r="AVP19" s="95"/>
      <c r="AVQ19" s="95"/>
      <c r="AVR19" s="95"/>
      <c r="AVS19" s="95"/>
      <c r="AVT19" s="95"/>
      <c r="AVU19" s="95"/>
      <c r="AVV19" s="95"/>
      <c r="AVW19" s="95"/>
      <c r="AVX19" s="95"/>
      <c r="AVY19" s="95"/>
      <c r="AVZ19" s="95"/>
      <c r="AWA19" s="95"/>
      <c r="AWB19" s="95"/>
      <c r="AWC19" s="95"/>
      <c r="AWD19" s="95"/>
      <c r="AWE19" s="95"/>
      <c r="AWF19" s="95"/>
      <c r="AWG19" s="95"/>
      <c r="AWH19" s="95"/>
      <c r="AWI19" s="95"/>
      <c r="AWJ19" s="95"/>
      <c r="AWK19" s="95"/>
      <c r="AWL19" s="95"/>
      <c r="AWM19" s="95"/>
      <c r="AWN19" s="95"/>
      <c r="AWO19" s="95"/>
      <c r="AWP19" s="95"/>
      <c r="AWQ19" s="95"/>
      <c r="AWR19" s="95"/>
      <c r="AWS19" s="95"/>
      <c r="AWT19" s="95"/>
      <c r="AWU19" s="95"/>
      <c r="AWV19" s="95"/>
      <c r="AWW19" s="95"/>
      <c r="AWX19" s="95"/>
      <c r="AWY19" s="95"/>
      <c r="AWZ19" s="95"/>
      <c r="AXA19" s="95"/>
      <c r="AXB19" s="95"/>
      <c r="AXC19" s="95"/>
      <c r="AXD19" s="95"/>
      <c r="AXE19" s="95"/>
      <c r="AXF19" s="95"/>
      <c r="AXG19" s="95"/>
      <c r="AXH19" s="95"/>
      <c r="AXI19" s="95"/>
      <c r="AXJ19" s="95"/>
      <c r="AXK19" s="95"/>
      <c r="AXL19" s="95"/>
      <c r="AXM19" s="95"/>
      <c r="AXN19" s="95"/>
      <c r="AXO19" s="95"/>
      <c r="AXP19" s="95"/>
      <c r="AXQ19" s="95"/>
      <c r="AXR19" s="95"/>
      <c r="AXS19" s="95"/>
      <c r="AXT19" s="95"/>
      <c r="AXU19" s="95"/>
      <c r="AXV19" s="95"/>
      <c r="AXW19" s="95"/>
      <c r="AXX19" s="95"/>
      <c r="AXY19" s="95"/>
      <c r="AXZ19" s="95"/>
      <c r="AYA19" s="95"/>
      <c r="AYB19" s="95"/>
      <c r="AYC19" s="95"/>
      <c r="AYD19" s="95"/>
      <c r="AYE19" s="95"/>
      <c r="AYF19" s="95"/>
      <c r="AYG19" s="95"/>
      <c r="AYH19" s="95"/>
      <c r="AYI19" s="95"/>
      <c r="AYJ19" s="95"/>
      <c r="AYK19" s="95"/>
      <c r="AYL19" s="95"/>
      <c r="AYM19" s="95"/>
      <c r="AYN19" s="95"/>
      <c r="AYO19" s="95"/>
      <c r="AYP19" s="95"/>
      <c r="AYQ19" s="95"/>
      <c r="AYR19" s="95"/>
      <c r="AYS19" s="95"/>
      <c r="AYT19" s="95"/>
      <c r="AYU19" s="95"/>
      <c r="AYV19" s="95"/>
      <c r="AYW19" s="95"/>
      <c r="AYX19" s="95"/>
      <c r="AYY19" s="95"/>
      <c r="AYZ19" s="95"/>
      <c r="AZA19" s="95"/>
      <c r="AZB19" s="95"/>
      <c r="AZC19" s="95"/>
      <c r="AZD19" s="95"/>
      <c r="AZE19" s="95"/>
      <c r="AZF19" s="95"/>
      <c r="AZG19" s="95"/>
      <c r="AZH19" s="95"/>
      <c r="AZI19" s="95"/>
      <c r="AZJ19" s="95"/>
      <c r="AZK19" s="95"/>
      <c r="AZL19" s="95"/>
      <c r="AZM19" s="95"/>
      <c r="AZN19" s="95"/>
      <c r="AZO19" s="95"/>
      <c r="AZP19" s="95"/>
      <c r="AZQ19" s="95"/>
      <c r="AZR19" s="95"/>
      <c r="AZS19" s="95"/>
      <c r="AZT19" s="95"/>
      <c r="AZU19" s="95"/>
      <c r="AZV19" s="95"/>
      <c r="AZW19" s="95"/>
      <c r="AZX19" s="95"/>
      <c r="AZY19" s="95"/>
      <c r="AZZ19" s="95"/>
      <c r="BAA19" s="95"/>
      <c r="BAB19" s="95"/>
      <c r="BAC19" s="95"/>
      <c r="BAD19" s="95"/>
      <c r="BAE19" s="95"/>
      <c r="BAF19" s="95"/>
      <c r="BAG19" s="95"/>
      <c r="BAH19" s="95"/>
      <c r="BAI19" s="95"/>
      <c r="BAJ19" s="95"/>
      <c r="BAK19" s="95"/>
      <c r="BAL19" s="95"/>
      <c r="BAM19" s="95"/>
      <c r="BAN19" s="95"/>
      <c r="BAO19" s="95"/>
      <c r="BAP19" s="95"/>
      <c r="BAQ19" s="95"/>
      <c r="BAR19" s="95"/>
      <c r="BAS19" s="95"/>
      <c r="BAT19" s="95"/>
      <c r="BAU19" s="95"/>
      <c r="BAV19" s="95"/>
      <c r="BAW19" s="95"/>
      <c r="BAX19" s="95"/>
      <c r="BAY19" s="95"/>
      <c r="BAZ19" s="95"/>
      <c r="BBA19" s="95"/>
      <c r="BBB19" s="95"/>
      <c r="BBC19" s="95"/>
      <c r="BBD19" s="95"/>
      <c r="BBE19" s="95"/>
      <c r="BBF19" s="95"/>
      <c r="BBG19" s="95"/>
      <c r="BBH19" s="95"/>
      <c r="BBI19" s="95"/>
      <c r="BBJ19" s="95"/>
      <c r="BBK19" s="95"/>
      <c r="BBL19" s="95"/>
      <c r="BBM19" s="95"/>
      <c r="BBN19" s="95"/>
      <c r="BBO19" s="95"/>
      <c r="BBP19" s="95"/>
      <c r="BBQ19" s="95"/>
      <c r="BBR19" s="95"/>
      <c r="BBS19" s="95"/>
      <c r="BBT19" s="95"/>
      <c r="BBU19" s="95"/>
      <c r="BBV19" s="95"/>
      <c r="BBW19" s="95"/>
      <c r="BBX19" s="95"/>
      <c r="BBY19" s="95"/>
      <c r="BBZ19" s="95"/>
      <c r="BCA19" s="95"/>
      <c r="BCB19" s="95"/>
      <c r="BCC19" s="95"/>
      <c r="BCD19" s="95"/>
      <c r="BCE19" s="95"/>
      <c r="BCF19" s="95"/>
      <c r="BCG19" s="95"/>
      <c r="BCH19" s="95"/>
      <c r="BCI19" s="95"/>
      <c r="BCJ19" s="95"/>
      <c r="BCK19" s="95"/>
      <c r="BCL19" s="95"/>
      <c r="BCM19" s="95"/>
      <c r="BCN19" s="95"/>
      <c r="BCO19" s="95"/>
      <c r="BCP19" s="95"/>
      <c r="BCQ19" s="95"/>
      <c r="BCR19" s="95"/>
      <c r="BCS19" s="95"/>
      <c r="BCT19" s="95"/>
      <c r="BCU19" s="95"/>
      <c r="BCV19" s="95"/>
      <c r="BCW19" s="95"/>
      <c r="BCX19" s="95"/>
      <c r="BCY19" s="95"/>
      <c r="BCZ19" s="95"/>
      <c r="BDA19" s="95"/>
      <c r="BDB19" s="95"/>
      <c r="BDC19" s="95"/>
      <c r="BDD19" s="95"/>
      <c r="BDE19" s="95"/>
      <c r="BDF19" s="95"/>
      <c r="BDG19" s="95"/>
      <c r="BDH19" s="95"/>
      <c r="BDI19" s="95"/>
      <c r="BDJ19" s="95"/>
      <c r="BDK19" s="95"/>
      <c r="BDL19" s="95"/>
      <c r="BDM19" s="95"/>
      <c r="BDN19" s="95"/>
      <c r="BDO19" s="95"/>
      <c r="BDP19" s="95"/>
      <c r="BDQ19" s="95"/>
      <c r="BDR19" s="95"/>
      <c r="BDS19" s="95"/>
      <c r="BDT19" s="95"/>
      <c r="BDU19" s="95"/>
      <c r="BDV19" s="95"/>
      <c r="BDW19" s="95"/>
      <c r="BDX19" s="95"/>
      <c r="BDY19" s="95"/>
      <c r="BDZ19" s="95"/>
      <c r="BEA19" s="95"/>
      <c r="BEB19" s="95"/>
      <c r="BEC19" s="95"/>
      <c r="BED19" s="95"/>
      <c r="BEE19" s="95"/>
      <c r="BEF19" s="95"/>
      <c r="BEG19" s="95"/>
      <c r="BEH19" s="95"/>
      <c r="BEI19" s="95"/>
      <c r="BEJ19" s="95"/>
      <c r="BEK19" s="95"/>
      <c r="BEL19" s="95"/>
      <c r="BEM19" s="95"/>
      <c r="BEN19" s="95"/>
      <c r="BEO19" s="95"/>
      <c r="BEP19" s="95"/>
      <c r="BEQ19" s="95"/>
      <c r="BER19" s="95"/>
      <c r="BES19" s="95"/>
      <c r="BET19" s="95"/>
      <c r="BEU19" s="95"/>
      <c r="BEV19" s="95"/>
      <c r="BEW19" s="95"/>
      <c r="BEX19" s="95"/>
      <c r="BEY19" s="95"/>
      <c r="BEZ19" s="95"/>
      <c r="BFA19" s="95"/>
      <c r="BFB19" s="95"/>
      <c r="BFC19" s="95"/>
      <c r="BFD19" s="95"/>
      <c r="BFE19" s="95"/>
      <c r="BFF19" s="95"/>
      <c r="BFG19" s="95"/>
      <c r="BFH19" s="95"/>
      <c r="BFI19" s="95"/>
      <c r="BFJ19" s="95"/>
      <c r="BFK19" s="95"/>
      <c r="BFL19" s="95"/>
      <c r="BFM19" s="95"/>
      <c r="BFN19" s="95"/>
      <c r="BFO19" s="95"/>
      <c r="BFP19" s="95"/>
      <c r="BFQ19" s="95"/>
      <c r="BFR19" s="95"/>
      <c r="BFS19" s="95"/>
      <c r="BFT19" s="95"/>
      <c r="BFU19" s="95"/>
      <c r="BFV19" s="95"/>
      <c r="BFW19" s="95"/>
      <c r="BFX19" s="95"/>
      <c r="BFY19" s="95"/>
      <c r="BFZ19" s="95"/>
      <c r="BGA19" s="95"/>
      <c r="BGB19" s="95"/>
      <c r="BGC19" s="95"/>
      <c r="BGD19" s="95"/>
      <c r="BGE19" s="95"/>
      <c r="BGF19" s="95"/>
      <c r="BGG19" s="95"/>
      <c r="BGH19" s="95"/>
      <c r="BGI19" s="95"/>
      <c r="BGJ19" s="95"/>
      <c r="BGK19" s="95"/>
      <c r="BGL19" s="95"/>
    </row>
    <row r="20" spans="1:1546" ht="18" customHeight="1" x14ac:dyDescent="0.2">
      <c r="B20" s="100" t="s">
        <v>128</v>
      </c>
      <c r="C20" s="99" t="s">
        <v>127</v>
      </c>
    </row>
    <row r="21" spans="1:1546" x14ac:dyDescent="0.2">
      <c r="B21" s="98"/>
      <c r="C21" s="97"/>
    </row>
    <row r="22" spans="1:1546" x14ac:dyDescent="0.2">
      <c r="B22" s="98"/>
      <c r="C22" s="97"/>
    </row>
  </sheetData>
  <mergeCells count="1">
    <mergeCell ref="E2:H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3"/>
  <sheetViews>
    <sheetView showGridLines="0" zoomScaleNormal="100" workbookViewId="0">
      <selection activeCell="B2" sqref="B2:B3"/>
    </sheetView>
  </sheetViews>
  <sheetFormatPr defaultColWidth="7.5703125" defaultRowHeight="11.25" x14ac:dyDescent="0.2"/>
  <cols>
    <col min="1" max="1" width="21.42578125" style="112" customWidth="1"/>
    <col min="2" max="2" width="78.28515625" style="111" customWidth="1"/>
    <col min="3" max="3" width="82" style="111" customWidth="1"/>
    <col min="4" max="4" width="7.5703125" style="111"/>
    <col min="5" max="8" width="7.5703125" style="112"/>
    <col min="9" max="9" width="9.5703125" style="112" customWidth="1"/>
    <col min="10" max="16384" width="7.5703125" style="111"/>
  </cols>
  <sheetData>
    <row r="1" spans="1:671" x14ac:dyDescent="0.2">
      <c r="E1" s="111"/>
      <c r="F1" s="111"/>
      <c r="G1" s="111"/>
      <c r="H1" s="111"/>
      <c r="I1" s="111"/>
    </row>
    <row r="2" spans="1:671" s="116" customFormat="1" ht="11.25" customHeight="1" x14ac:dyDescent="0.2">
      <c r="A2" s="112"/>
      <c r="B2" s="129" t="s">
        <v>154</v>
      </c>
      <c r="C2" s="130" t="s">
        <v>153</v>
      </c>
    </row>
    <row r="3" spans="1:671" s="116" customFormat="1" ht="36" customHeight="1" x14ac:dyDescent="0.2">
      <c r="A3" s="112"/>
      <c r="B3" s="129"/>
      <c r="C3" s="130"/>
    </row>
    <row r="4" spans="1:671" x14ac:dyDescent="0.2">
      <c r="E4" s="111"/>
      <c r="F4" s="111"/>
      <c r="G4" s="111"/>
      <c r="H4" s="111"/>
      <c r="I4" s="111"/>
    </row>
    <row r="5" spans="1:671" x14ac:dyDescent="0.2">
      <c r="E5" s="111"/>
      <c r="F5" s="111"/>
      <c r="G5" s="111"/>
      <c r="H5" s="111"/>
      <c r="I5" s="111"/>
    </row>
    <row r="6" spans="1:671" x14ac:dyDescent="0.2">
      <c r="E6" s="111"/>
      <c r="F6" s="111"/>
      <c r="G6" s="111"/>
      <c r="H6" s="111"/>
      <c r="I6" s="111"/>
    </row>
    <row r="7" spans="1:671" s="120" customFormat="1" x14ac:dyDescent="0.2">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1"/>
      <c r="NI7" s="121"/>
      <c r="NJ7" s="121"/>
      <c r="NK7" s="121"/>
      <c r="NL7" s="121"/>
      <c r="NM7" s="121"/>
      <c r="NN7" s="121"/>
      <c r="NO7" s="121"/>
      <c r="NP7" s="121"/>
      <c r="NQ7" s="121"/>
      <c r="NR7" s="121"/>
      <c r="NS7" s="121"/>
      <c r="NT7" s="121"/>
      <c r="NU7" s="121"/>
      <c r="NV7" s="121"/>
      <c r="NW7" s="121"/>
      <c r="NX7" s="121"/>
      <c r="NY7" s="121"/>
      <c r="NZ7" s="121"/>
      <c r="OA7" s="121"/>
      <c r="OB7" s="121"/>
      <c r="OC7" s="121"/>
      <c r="OD7" s="121"/>
      <c r="OE7" s="121"/>
      <c r="OF7" s="121"/>
      <c r="OG7" s="121"/>
      <c r="OH7" s="121"/>
      <c r="OI7" s="121"/>
      <c r="OJ7" s="121"/>
      <c r="OK7" s="121"/>
      <c r="OL7" s="121"/>
      <c r="OM7" s="121"/>
      <c r="ON7" s="121"/>
      <c r="OO7" s="121"/>
      <c r="OP7" s="121"/>
      <c r="OQ7" s="121"/>
      <c r="OR7" s="121"/>
      <c r="OS7" s="121"/>
      <c r="OT7" s="121"/>
      <c r="OU7" s="121"/>
      <c r="OV7" s="121"/>
      <c r="OW7" s="121"/>
      <c r="OX7" s="121"/>
      <c r="OY7" s="121"/>
      <c r="OZ7" s="121"/>
      <c r="PA7" s="121"/>
      <c r="PB7" s="121"/>
      <c r="PC7" s="121"/>
      <c r="PD7" s="121"/>
      <c r="PE7" s="121"/>
      <c r="PF7" s="121"/>
      <c r="PG7" s="121"/>
      <c r="PH7" s="121"/>
      <c r="PI7" s="121"/>
      <c r="PJ7" s="121"/>
      <c r="PK7" s="121"/>
      <c r="PL7" s="121"/>
      <c r="PM7" s="121"/>
      <c r="PN7" s="121"/>
      <c r="PO7" s="121"/>
      <c r="PP7" s="121"/>
      <c r="PQ7" s="121"/>
      <c r="PR7" s="121"/>
      <c r="PS7" s="121"/>
      <c r="PT7" s="121"/>
      <c r="PU7" s="121"/>
      <c r="PV7" s="121"/>
      <c r="PW7" s="121"/>
      <c r="PX7" s="121"/>
      <c r="PY7" s="121"/>
      <c r="PZ7" s="121"/>
      <c r="QA7" s="121"/>
      <c r="QB7" s="121"/>
      <c r="QC7" s="121"/>
      <c r="QD7" s="121"/>
      <c r="QE7" s="121"/>
      <c r="QF7" s="121"/>
      <c r="QG7" s="121"/>
      <c r="QH7" s="121"/>
      <c r="QI7" s="121"/>
      <c r="QJ7" s="121"/>
      <c r="QK7" s="121"/>
      <c r="QL7" s="121"/>
      <c r="QM7" s="121"/>
      <c r="QN7" s="121"/>
      <c r="QO7" s="121"/>
      <c r="QP7" s="121"/>
      <c r="QQ7" s="121"/>
      <c r="QR7" s="121"/>
      <c r="QS7" s="121"/>
      <c r="QT7" s="121"/>
      <c r="QU7" s="121"/>
      <c r="QV7" s="121"/>
      <c r="QW7" s="121"/>
      <c r="QX7" s="121"/>
      <c r="QY7" s="121"/>
      <c r="QZ7" s="121"/>
      <c r="RA7" s="121"/>
      <c r="RB7" s="121"/>
      <c r="RC7" s="121"/>
      <c r="RD7" s="121"/>
      <c r="RE7" s="121"/>
      <c r="RF7" s="121"/>
      <c r="RG7" s="121"/>
      <c r="RH7" s="121"/>
      <c r="RI7" s="121"/>
      <c r="RJ7" s="121"/>
      <c r="RK7" s="121"/>
      <c r="RL7" s="121"/>
      <c r="RM7" s="121"/>
      <c r="RN7" s="121"/>
      <c r="RO7" s="121"/>
      <c r="RP7" s="121"/>
      <c r="RQ7" s="121"/>
      <c r="RR7" s="121"/>
      <c r="RS7" s="121"/>
      <c r="RT7" s="121"/>
      <c r="RU7" s="121"/>
      <c r="RV7" s="121"/>
      <c r="RW7" s="121"/>
      <c r="RX7" s="121"/>
      <c r="RY7" s="121"/>
      <c r="RZ7" s="121"/>
      <c r="SA7" s="121"/>
      <c r="SB7" s="121"/>
      <c r="SC7" s="121"/>
      <c r="SD7" s="121"/>
      <c r="SE7" s="121"/>
      <c r="SF7" s="121"/>
      <c r="SG7" s="121"/>
      <c r="SH7" s="121"/>
      <c r="SI7" s="121"/>
      <c r="SJ7" s="121"/>
      <c r="SK7" s="121"/>
      <c r="SL7" s="121"/>
      <c r="SM7" s="121"/>
      <c r="SN7" s="121"/>
      <c r="SO7" s="121"/>
      <c r="SP7" s="121"/>
      <c r="SQ7" s="121"/>
      <c r="SR7" s="121"/>
      <c r="SS7" s="121"/>
      <c r="ST7" s="121"/>
      <c r="SU7" s="121"/>
      <c r="SV7" s="121"/>
      <c r="SW7" s="121"/>
      <c r="SX7" s="121"/>
      <c r="SY7" s="121"/>
      <c r="SZ7" s="121"/>
      <c r="TA7" s="121"/>
      <c r="TB7" s="121"/>
      <c r="TC7" s="121"/>
      <c r="TD7" s="121"/>
      <c r="TE7" s="121"/>
      <c r="TF7" s="121"/>
      <c r="TG7" s="121"/>
      <c r="TH7" s="121"/>
      <c r="TI7" s="121"/>
      <c r="TJ7" s="121"/>
      <c r="TK7" s="121"/>
      <c r="TL7" s="121"/>
      <c r="TM7" s="121"/>
      <c r="TN7" s="121"/>
      <c r="TO7" s="121"/>
      <c r="TP7" s="121"/>
      <c r="TQ7" s="121"/>
      <c r="TR7" s="121"/>
      <c r="TS7" s="121"/>
      <c r="TT7" s="121"/>
      <c r="TU7" s="121"/>
      <c r="TV7" s="121"/>
      <c r="TW7" s="121"/>
      <c r="TX7" s="121"/>
      <c r="TY7" s="121"/>
      <c r="TZ7" s="121"/>
      <c r="UA7" s="121"/>
      <c r="UB7" s="121"/>
      <c r="UC7" s="121"/>
      <c r="UD7" s="121"/>
      <c r="UE7" s="121"/>
      <c r="UF7" s="121"/>
      <c r="UG7" s="121"/>
      <c r="UH7" s="121"/>
      <c r="UI7" s="121"/>
      <c r="UJ7" s="121"/>
      <c r="UK7" s="121"/>
      <c r="UL7" s="121"/>
      <c r="UM7" s="121"/>
      <c r="UN7" s="121"/>
      <c r="UO7" s="121"/>
      <c r="UP7" s="121"/>
      <c r="UQ7" s="121"/>
      <c r="UR7" s="121"/>
      <c r="US7" s="121"/>
      <c r="UT7" s="121"/>
      <c r="UU7" s="121"/>
      <c r="UV7" s="121"/>
      <c r="UW7" s="121"/>
      <c r="UX7" s="121"/>
      <c r="UY7" s="121"/>
      <c r="UZ7" s="121"/>
      <c r="VA7" s="121"/>
      <c r="VB7" s="121"/>
      <c r="VC7" s="121"/>
      <c r="VD7" s="121"/>
      <c r="VE7" s="121"/>
      <c r="VF7" s="121"/>
      <c r="VG7" s="121"/>
      <c r="VH7" s="121"/>
      <c r="VI7" s="121"/>
      <c r="VJ7" s="121"/>
      <c r="VK7" s="121"/>
      <c r="VL7" s="121"/>
      <c r="VM7" s="121"/>
      <c r="VN7" s="121"/>
      <c r="VO7" s="121"/>
      <c r="VP7" s="121"/>
      <c r="VQ7" s="121"/>
      <c r="VR7" s="121"/>
      <c r="VS7" s="121"/>
      <c r="VT7" s="121"/>
      <c r="VU7" s="121"/>
      <c r="VV7" s="121"/>
      <c r="VW7" s="121"/>
      <c r="VX7" s="121"/>
      <c r="VY7" s="121"/>
      <c r="VZ7" s="121"/>
      <c r="WA7" s="121"/>
      <c r="WB7" s="121"/>
      <c r="WC7" s="121"/>
      <c r="WD7" s="121"/>
      <c r="WE7" s="121"/>
      <c r="WF7" s="121"/>
      <c r="WG7" s="121"/>
      <c r="WH7" s="121"/>
      <c r="WI7" s="121"/>
      <c r="WJ7" s="121"/>
      <c r="WK7" s="121"/>
      <c r="WL7" s="121"/>
      <c r="WM7" s="121"/>
      <c r="WN7" s="121"/>
      <c r="WO7" s="121"/>
      <c r="WP7" s="121"/>
      <c r="WQ7" s="121"/>
      <c r="WR7" s="121"/>
      <c r="WS7" s="121"/>
      <c r="WT7" s="121"/>
      <c r="WU7" s="121"/>
      <c r="WV7" s="121"/>
      <c r="WW7" s="121"/>
      <c r="WX7" s="121"/>
      <c r="WY7" s="121"/>
      <c r="WZ7" s="121"/>
      <c r="XA7" s="121"/>
      <c r="XB7" s="121"/>
      <c r="XC7" s="121"/>
      <c r="XD7" s="121"/>
      <c r="XE7" s="121"/>
      <c r="XF7" s="121"/>
      <c r="XG7" s="121"/>
      <c r="XH7" s="121"/>
      <c r="XI7" s="121"/>
      <c r="XJ7" s="121"/>
      <c r="XK7" s="121"/>
      <c r="XL7" s="121"/>
      <c r="XM7" s="121"/>
      <c r="XN7" s="121"/>
      <c r="XO7" s="121"/>
      <c r="XP7" s="121"/>
      <c r="XQ7" s="121"/>
      <c r="XR7" s="121"/>
      <c r="XS7" s="121"/>
      <c r="XT7" s="121"/>
      <c r="XU7" s="121"/>
      <c r="XV7" s="121"/>
      <c r="XW7" s="121"/>
      <c r="XX7" s="121"/>
      <c r="XY7" s="121"/>
      <c r="XZ7" s="121"/>
      <c r="YA7" s="121"/>
      <c r="YB7" s="121"/>
      <c r="YC7" s="121"/>
      <c r="YD7" s="121"/>
      <c r="YE7" s="121"/>
      <c r="YF7" s="121"/>
      <c r="YG7" s="121"/>
      <c r="YH7" s="121"/>
      <c r="YI7" s="121"/>
      <c r="YJ7" s="121"/>
      <c r="YK7" s="121"/>
      <c r="YL7" s="121"/>
      <c r="YM7" s="121"/>
      <c r="YN7" s="121"/>
      <c r="YO7" s="121"/>
      <c r="YP7" s="121"/>
      <c r="YQ7" s="121"/>
      <c r="YR7" s="121"/>
      <c r="YS7" s="121"/>
      <c r="YT7" s="121"/>
      <c r="YU7" s="121"/>
    </row>
    <row r="9" spans="1:671" x14ac:dyDescent="0.2">
      <c r="B9" s="116" t="s">
        <v>161</v>
      </c>
      <c r="C9" s="115" t="s">
        <v>160</v>
      </c>
    </row>
    <row r="10" spans="1:671" x14ac:dyDescent="0.2">
      <c r="B10" s="119" t="s">
        <v>159</v>
      </c>
      <c r="C10" s="118" t="s">
        <v>159</v>
      </c>
    </row>
    <row r="11" spans="1:671" x14ac:dyDescent="0.2">
      <c r="C11" s="117"/>
    </row>
    <row r="12" spans="1:671" x14ac:dyDescent="0.2">
      <c r="B12" s="116" t="s">
        <v>158</v>
      </c>
      <c r="C12" s="115" t="s">
        <v>157</v>
      </c>
    </row>
    <row r="13" spans="1:671" ht="123.75" x14ac:dyDescent="0.2">
      <c r="B13" s="114" t="s">
        <v>156</v>
      </c>
      <c r="C13" s="113" t="s">
        <v>155</v>
      </c>
    </row>
  </sheetData>
  <mergeCells count="2">
    <mergeCell ref="B2:B3"/>
    <mergeCell ref="C2:C3"/>
  </mergeCells>
  <pageMargins left="0.7" right="0.7" top="0.75" bottom="0.75" header="0.3" footer="0.3"/>
  <pageSetup orientation="portrait" r:id="rId1"/>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F16"/>
  <sheetViews>
    <sheetView showGridLines="0" zoomScaleNormal="100" workbookViewId="0">
      <selection activeCell="B2" sqref="B2"/>
    </sheetView>
  </sheetViews>
  <sheetFormatPr defaultColWidth="8.7109375" defaultRowHeight="11.25" x14ac:dyDescent="0.2"/>
  <cols>
    <col min="1" max="1" width="18.7109375" style="4" customWidth="1"/>
    <col min="2" max="2" width="50.42578125" style="4" customWidth="1"/>
    <col min="3" max="3" width="15.140625" style="4" customWidth="1"/>
    <col min="4" max="4" width="47.42578125" style="4" customWidth="1"/>
    <col min="5" max="5" width="52.5703125" style="4" customWidth="1"/>
    <col min="6" max="6" width="8.7109375" style="4"/>
    <col min="7" max="7" width="12.7109375" style="4" customWidth="1"/>
    <col min="8" max="16384" width="8.7109375" style="4"/>
  </cols>
  <sheetData>
    <row r="2" spans="2:6" ht="15" x14ac:dyDescent="0.25">
      <c r="B2" s="5" t="s">
        <v>100</v>
      </c>
      <c r="D2" s="73" t="s">
        <v>99</v>
      </c>
    </row>
    <row r="3" spans="2:6" ht="15" x14ac:dyDescent="0.2">
      <c r="B3" s="5"/>
      <c r="D3" s="6"/>
      <c r="E3" s="25"/>
    </row>
    <row r="4" spans="2:6" ht="14.45" customHeight="1" x14ac:dyDescent="0.2">
      <c r="B4" s="125" t="s">
        <v>15</v>
      </c>
      <c r="C4" s="41" t="s">
        <v>82</v>
      </c>
      <c r="D4" s="126" t="s">
        <v>60</v>
      </c>
    </row>
    <row r="5" spans="2:6" ht="14.45" customHeight="1" x14ac:dyDescent="0.2">
      <c r="B5" s="125"/>
      <c r="C5" s="41" t="s">
        <v>83</v>
      </c>
      <c r="D5" s="126"/>
      <c r="E5" s="7"/>
      <c r="F5" s="7"/>
    </row>
    <row r="6" spans="2:6" x14ac:dyDescent="0.2">
      <c r="B6" s="21" t="s">
        <v>16</v>
      </c>
      <c r="C6" s="69">
        <v>169</v>
      </c>
      <c r="D6" s="22" t="s">
        <v>61</v>
      </c>
      <c r="E6" s="7"/>
      <c r="F6" s="7"/>
    </row>
    <row r="7" spans="2:6" x14ac:dyDescent="0.2">
      <c r="B7" s="19" t="s">
        <v>17</v>
      </c>
      <c r="C7" s="70">
        <v>34079</v>
      </c>
      <c r="D7" s="23" t="s">
        <v>103</v>
      </c>
      <c r="E7" s="7"/>
      <c r="F7" s="7"/>
    </row>
    <row r="8" spans="2:6" x14ac:dyDescent="0.2">
      <c r="B8" s="21" t="s">
        <v>101</v>
      </c>
      <c r="C8" s="69">
        <v>471.83600000000001</v>
      </c>
      <c r="D8" s="22" t="s">
        <v>104</v>
      </c>
      <c r="E8" s="7"/>
      <c r="F8" s="7"/>
    </row>
    <row r="9" spans="2:6" x14ac:dyDescent="0.2">
      <c r="B9" s="19" t="s">
        <v>102</v>
      </c>
      <c r="C9" s="70">
        <v>1285.7260000000001</v>
      </c>
      <c r="D9" s="23" t="s">
        <v>105</v>
      </c>
      <c r="E9" s="7"/>
      <c r="F9" s="7"/>
    </row>
    <row r="10" spans="2:6" x14ac:dyDescent="0.2">
      <c r="B10" s="21" t="s">
        <v>18</v>
      </c>
      <c r="C10" s="71">
        <v>2.7480337949307603</v>
      </c>
      <c r="D10" s="22" t="s">
        <v>106</v>
      </c>
      <c r="E10" s="7"/>
      <c r="F10" s="7"/>
    </row>
    <row r="11" spans="2:6" x14ac:dyDescent="0.2">
      <c r="B11" s="19" t="s">
        <v>19</v>
      </c>
      <c r="C11" s="72">
        <v>0.77004016662874897</v>
      </c>
      <c r="D11" s="40" t="s">
        <v>107</v>
      </c>
      <c r="E11" s="7"/>
      <c r="F11" s="7"/>
    </row>
    <row r="12" spans="2:6" x14ac:dyDescent="0.2">
      <c r="B12" s="21" t="s">
        <v>56</v>
      </c>
      <c r="C12" s="69">
        <v>419.25</v>
      </c>
      <c r="D12" s="22" t="s">
        <v>108</v>
      </c>
      <c r="E12" s="7"/>
      <c r="F12" s="7"/>
    </row>
    <row r="13" spans="2:6" x14ac:dyDescent="0.2">
      <c r="B13" s="19" t="s">
        <v>57</v>
      </c>
      <c r="C13" s="70">
        <v>322.83999999999997</v>
      </c>
      <c r="D13" s="40" t="s">
        <v>109</v>
      </c>
      <c r="E13" s="7"/>
      <c r="F13" s="7"/>
    </row>
    <row r="14" spans="2:6" x14ac:dyDescent="0.2">
      <c r="B14" s="1"/>
      <c r="C14" s="18"/>
      <c r="D14" s="1"/>
      <c r="E14" s="1"/>
    </row>
    <row r="15" spans="2:6" x14ac:dyDescent="0.2">
      <c r="B15" s="9" t="s">
        <v>20</v>
      </c>
      <c r="D15" s="24" t="s">
        <v>110</v>
      </c>
      <c r="E15" s="24"/>
    </row>
    <row r="16" spans="2:6" x14ac:dyDescent="0.2">
      <c r="B16" s="17" t="s">
        <v>55</v>
      </c>
      <c r="D16" s="4" t="s">
        <v>111</v>
      </c>
    </row>
  </sheetData>
  <mergeCells count="2">
    <mergeCell ref="B4:B5"/>
    <mergeCell ref="D4: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F16"/>
  <sheetViews>
    <sheetView showGridLines="0" zoomScaleNormal="100" workbookViewId="0">
      <selection activeCell="B2" sqref="B2"/>
    </sheetView>
  </sheetViews>
  <sheetFormatPr defaultColWidth="8.7109375" defaultRowHeight="11.25" x14ac:dyDescent="0.2"/>
  <cols>
    <col min="1" max="1" width="19" style="4" customWidth="1"/>
    <col min="2" max="2" width="35.85546875" style="4" customWidth="1"/>
    <col min="3" max="3" width="23" style="4" customWidth="1"/>
    <col min="4" max="4" width="30.42578125" style="4" customWidth="1"/>
    <col min="5" max="5" width="45.7109375" style="4" customWidth="1"/>
    <col min="6" max="6" width="47.7109375" style="4" customWidth="1"/>
    <col min="7" max="16384" width="8.7109375" style="4"/>
  </cols>
  <sheetData>
    <row r="1" spans="2:6" x14ac:dyDescent="0.2">
      <c r="B1" s="17"/>
      <c r="D1" s="20"/>
    </row>
    <row r="2" spans="2:6" ht="15" x14ac:dyDescent="0.25">
      <c r="B2" s="5" t="s">
        <v>163</v>
      </c>
      <c r="E2" s="73" t="s">
        <v>162</v>
      </c>
    </row>
    <row r="3" spans="2:6" x14ac:dyDescent="0.2">
      <c r="C3" s="8"/>
      <c r="D3" s="8"/>
      <c r="E3" s="6"/>
    </row>
    <row r="4" spans="2:6" ht="15" customHeight="1" x14ac:dyDescent="0.2">
      <c r="B4" s="26" t="s">
        <v>15</v>
      </c>
      <c r="C4" s="42" t="s">
        <v>48</v>
      </c>
      <c r="D4" s="42" t="s">
        <v>49</v>
      </c>
      <c r="E4" s="126" t="s">
        <v>60</v>
      </c>
    </row>
    <row r="5" spans="2:6" x14ac:dyDescent="0.2">
      <c r="B5" s="26"/>
      <c r="C5" s="43" t="s">
        <v>21</v>
      </c>
      <c r="D5" s="42" t="s">
        <v>22</v>
      </c>
      <c r="E5" s="126"/>
    </row>
    <row r="6" spans="2:6" x14ac:dyDescent="0.2">
      <c r="B6" s="21" t="s">
        <v>16</v>
      </c>
      <c r="C6" s="80">
        <v>126</v>
      </c>
      <c r="D6" s="80">
        <v>43</v>
      </c>
      <c r="E6" s="22" t="s">
        <v>61</v>
      </c>
    </row>
    <row r="7" spans="2:6" x14ac:dyDescent="0.2">
      <c r="B7" s="19" t="s">
        <v>17</v>
      </c>
      <c r="C7" s="81">
        <v>28603</v>
      </c>
      <c r="D7" s="81">
        <v>5476</v>
      </c>
      <c r="E7" s="23" t="s">
        <v>103</v>
      </c>
    </row>
    <row r="8" spans="2:6" x14ac:dyDescent="0.2">
      <c r="B8" s="21" t="s">
        <v>101</v>
      </c>
      <c r="C8" s="80">
        <v>431.36700000000002</v>
      </c>
      <c r="D8" s="80">
        <v>40.469000000000001</v>
      </c>
      <c r="E8" s="22" t="s">
        <v>104</v>
      </c>
    </row>
    <row r="9" spans="2:6" x14ac:dyDescent="0.2">
      <c r="B9" s="19" t="s">
        <v>102</v>
      </c>
      <c r="C9" s="81">
        <v>1060.819</v>
      </c>
      <c r="D9" s="81">
        <v>224.90700000000001</v>
      </c>
      <c r="E9" s="23" t="s">
        <v>105</v>
      </c>
    </row>
    <row r="10" spans="2:6" x14ac:dyDescent="0.2">
      <c r="B10" s="21" t="s">
        <v>18</v>
      </c>
      <c r="C10" s="82">
        <v>2.4592029524743433</v>
      </c>
      <c r="D10" s="82">
        <v>5.557513158219872</v>
      </c>
      <c r="E10" s="22" t="s">
        <v>106</v>
      </c>
    </row>
    <row r="11" spans="2:6" x14ac:dyDescent="0.2">
      <c r="B11" s="19" t="s">
        <v>19</v>
      </c>
      <c r="C11" s="83">
        <v>0.75705713920100681</v>
      </c>
      <c r="D11" s="83">
        <v>0.83588461194962937</v>
      </c>
      <c r="E11" s="40" t="s">
        <v>112</v>
      </c>
    </row>
    <row r="12" spans="2:6" x14ac:dyDescent="0.2">
      <c r="B12" s="21" t="s">
        <v>56</v>
      </c>
      <c r="C12" s="80">
        <v>444.69925228615875</v>
      </c>
      <c r="D12" s="80">
        <v>302.35583790983759</v>
      </c>
      <c r="E12" s="22" t="s">
        <v>108</v>
      </c>
    </row>
    <row r="13" spans="2:6" x14ac:dyDescent="0.2">
      <c r="B13" s="19" t="s">
        <v>57</v>
      </c>
      <c r="C13" s="81">
        <v>336.66274374058617</v>
      </c>
      <c r="D13" s="81">
        <v>252.73459224196961</v>
      </c>
      <c r="E13" s="40" t="s">
        <v>109</v>
      </c>
    </row>
    <row r="14" spans="2:6" x14ac:dyDescent="0.2">
      <c r="B14" s="1"/>
      <c r="C14" s="18"/>
      <c r="D14" s="18"/>
      <c r="E14" s="1"/>
      <c r="F14" s="1"/>
    </row>
    <row r="15" spans="2:6" x14ac:dyDescent="0.2">
      <c r="B15" s="9" t="s">
        <v>20</v>
      </c>
      <c r="E15" s="24" t="s">
        <v>110</v>
      </c>
      <c r="F15" s="24"/>
    </row>
    <row r="16" spans="2:6" x14ac:dyDescent="0.2">
      <c r="B16" s="17" t="s">
        <v>55</v>
      </c>
      <c r="E16" s="4" t="s">
        <v>111</v>
      </c>
    </row>
  </sheetData>
  <mergeCells count="1">
    <mergeCell ref="E4:E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H14"/>
  <sheetViews>
    <sheetView showGridLines="0" zoomScaleNormal="100" workbookViewId="0">
      <selection activeCell="B2" sqref="B2"/>
    </sheetView>
  </sheetViews>
  <sheetFormatPr defaultColWidth="8.7109375" defaultRowHeight="11.25" x14ac:dyDescent="0.2"/>
  <cols>
    <col min="1" max="1" width="20.140625" style="4" customWidth="1"/>
    <col min="2" max="2" width="39.28515625" style="4" customWidth="1"/>
    <col min="3" max="3" width="22" style="4" customWidth="1"/>
    <col min="4" max="4" width="17" style="4" customWidth="1"/>
    <col min="5" max="5" width="23" style="4" customWidth="1"/>
    <col min="6" max="6" width="46.7109375" style="4" customWidth="1"/>
    <col min="7" max="7" width="46.5703125" style="4" customWidth="1"/>
    <col min="8" max="8" width="29.140625" style="4" customWidth="1"/>
    <col min="9" max="16384" width="8.7109375" style="4"/>
  </cols>
  <sheetData>
    <row r="2" spans="2:8" ht="15" x14ac:dyDescent="0.2">
      <c r="B2" s="5" t="s">
        <v>113</v>
      </c>
      <c r="F2" s="68" t="s">
        <v>168</v>
      </c>
    </row>
    <row r="3" spans="2:8" x14ac:dyDescent="0.2">
      <c r="C3" s="8"/>
      <c r="D3" s="8"/>
      <c r="E3" s="8"/>
      <c r="F3" s="8"/>
      <c r="G3" s="6"/>
    </row>
    <row r="4" spans="2:8" ht="15" customHeight="1" x14ac:dyDescent="0.2">
      <c r="B4" s="26" t="s">
        <v>15</v>
      </c>
      <c r="C4" s="26" t="s">
        <v>50</v>
      </c>
      <c r="D4" s="84" t="s">
        <v>29</v>
      </c>
      <c r="E4" s="84" t="s">
        <v>52</v>
      </c>
      <c r="F4" s="126" t="s">
        <v>60</v>
      </c>
    </row>
    <row r="5" spans="2:8" x14ac:dyDescent="0.2">
      <c r="B5" s="26"/>
      <c r="C5" s="43" t="s">
        <v>27</v>
      </c>
      <c r="D5" s="43" t="s">
        <v>28</v>
      </c>
      <c r="E5" s="42" t="s">
        <v>10</v>
      </c>
      <c r="F5" s="126"/>
    </row>
    <row r="6" spans="2:8" x14ac:dyDescent="0.2">
      <c r="B6" s="21" t="s">
        <v>101</v>
      </c>
      <c r="C6" s="80">
        <v>427.44299999999998</v>
      </c>
      <c r="D6" s="80">
        <v>34.335999999999999</v>
      </c>
      <c r="E6" s="80">
        <v>10.057</v>
      </c>
      <c r="F6" s="22" t="s">
        <v>104</v>
      </c>
    </row>
    <row r="7" spans="2:8" x14ac:dyDescent="0.2">
      <c r="B7" s="19" t="s">
        <v>102</v>
      </c>
      <c r="C7" s="81">
        <v>1194.19</v>
      </c>
      <c r="D7" s="81">
        <v>60.003</v>
      </c>
      <c r="E7" s="81">
        <v>31.533000000000001</v>
      </c>
      <c r="F7" s="23" t="s">
        <v>105</v>
      </c>
    </row>
    <row r="8" spans="2:8" x14ac:dyDescent="0.2">
      <c r="B8" s="21" t="s">
        <v>18</v>
      </c>
      <c r="C8" s="82">
        <v>2.7937994071724184</v>
      </c>
      <c r="D8" s="82">
        <v>1.7475244641192917</v>
      </c>
      <c r="E8" s="82">
        <v>3.1354280600576714</v>
      </c>
      <c r="F8" s="22" t="s">
        <v>106</v>
      </c>
    </row>
    <row r="9" spans="2:8" x14ac:dyDescent="0.2">
      <c r="B9" s="19" t="s">
        <v>19</v>
      </c>
      <c r="C9" s="83">
        <v>0.80018371564900104</v>
      </c>
      <c r="D9" s="83">
        <v>0.56502020963211619</v>
      </c>
      <c r="E9" s="83">
        <v>0.5009917573941024</v>
      </c>
      <c r="F9" s="23" t="s">
        <v>112</v>
      </c>
    </row>
    <row r="10" spans="2:8" x14ac:dyDescent="0.2">
      <c r="B10" s="21" t="s">
        <v>56</v>
      </c>
      <c r="C10" s="80">
        <v>427.25775198258663</v>
      </c>
      <c r="D10" s="80">
        <v>270.97781099956347</v>
      </c>
      <c r="E10" s="80">
        <v>434.158861956713</v>
      </c>
      <c r="F10" s="22" t="s">
        <v>108</v>
      </c>
    </row>
    <row r="11" spans="2:8" x14ac:dyDescent="0.2">
      <c r="B11" s="19" t="s">
        <v>57</v>
      </c>
      <c r="C11" s="81">
        <v>341.88469552126548</v>
      </c>
      <c r="D11" s="81">
        <v>153.10793957662531</v>
      </c>
      <c r="E11" s="81">
        <v>217.51001123991713</v>
      </c>
      <c r="F11" s="40" t="s">
        <v>109</v>
      </c>
    </row>
    <row r="12" spans="2:8" x14ac:dyDescent="0.2">
      <c r="B12" s="1"/>
      <c r="C12" s="18"/>
      <c r="D12" s="18"/>
      <c r="E12" s="18"/>
      <c r="F12" s="18"/>
      <c r="G12" s="1"/>
      <c r="H12" s="1"/>
    </row>
    <row r="13" spans="2:8" x14ac:dyDescent="0.2">
      <c r="B13" s="9" t="s">
        <v>20</v>
      </c>
      <c r="F13" s="24" t="s">
        <v>110</v>
      </c>
      <c r="G13" s="24"/>
    </row>
    <row r="14" spans="2:8" x14ac:dyDescent="0.2">
      <c r="B14" s="17" t="s">
        <v>55</v>
      </c>
      <c r="E14" s="20"/>
      <c r="F14" s="4" t="s">
        <v>111</v>
      </c>
    </row>
  </sheetData>
  <mergeCells count="1">
    <mergeCell ref="F4:F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J20"/>
  <sheetViews>
    <sheetView showGridLines="0" zoomScaleNormal="100" workbookViewId="0">
      <selection activeCell="B2" sqref="B2"/>
    </sheetView>
  </sheetViews>
  <sheetFormatPr defaultColWidth="8.7109375" defaultRowHeight="11.25" x14ac:dyDescent="0.2"/>
  <cols>
    <col min="1" max="1" width="20.42578125" style="4" customWidth="1"/>
    <col min="2" max="2" width="33.85546875" style="4" customWidth="1"/>
    <col min="3" max="3" width="39.140625" style="4" customWidth="1"/>
    <col min="4" max="4" width="53.85546875" style="4" customWidth="1"/>
    <col min="5" max="5" width="56.85546875" style="4" customWidth="1"/>
    <col min="6" max="7" width="11.85546875" style="4" customWidth="1"/>
    <col min="8" max="8" width="45.5703125" style="4" customWidth="1"/>
    <col min="9" max="9" width="8.7109375" style="4"/>
    <col min="10" max="10" width="32.28515625" style="4" customWidth="1"/>
    <col min="11" max="16384" width="8.7109375" style="4"/>
  </cols>
  <sheetData>
    <row r="2" spans="2:10" ht="15" x14ac:dyDescent="0.2">
      <c r="B2" s="54" t="s">
        <v>164</v>
      </c>
      <c r="D2" s="76" t="s">
        <v>169</v>
      </c>
    </row>
    <row r="3" spans="2:10" ht="14.25" x14ac:dyDescent="0.2">
      <c r="B3" s="85" t="s">
        <v>114</v>
      </c>
      <c r="D3" s="86" t="s">
        <v>115</v>
      </c>
      <c r="G3" s="128"/>
      <c r="H3" s="128"/>
      <c r="I3" s="128"/>
      <c r="J3" s="128"/>
    </row>
    <row r="4" spans="2:10" x14ac:dyDescent="0.2">
      <c r="B4" s="127" t="s">
        <v>30</v>
      </c>
      <c r="C4" s="49" t="s">
        <v>23</v>
      </c>
      <c r="D4" s="126" t="s">
        <v>62</v>
      </c>
    </row>
    <row r="5" spans="2:10" x14ac:dyDescent="0.2">
      <c r="B5" s="127"/>
      <c r="C5" s="47" t="s">
        <v>24</v>
      </c>
      <c r="D5" s="126"/>
      <c r="G5" s="3"/>
      <c r="H5" s="16"/>
      <c r="I5" s="39"/>
    </row>
    <row r="6" spans="2:10" ht="12" x14ac:dyDescent="0.2">
      <c r="B6" s="33" t="s">
        <v>7</v>
      </c>
      <c r="C6" s="67">
        <v>471.83600000000001</v>
      </c>
      <c r="D6" s="34" t="s">
        <v>63</v>
      </c>
      <c r="G6" s="3"/>
      <c r="H6" s="16"/>
      <c r="I6" s="39"/>
    </row>
    <row r="7" spans="2:10" x14ac:dyDescent="0.2">
      <c r="B7" s="28" t="s">
        <v>31</v>
      </c>
      <c r="C7" s="51">
        <v>91.84</v>
      </c>
      <c r="D7" s="29" t="s">
        <v>64</v>
      </c>
      <c r="G7" s="3"/>
      <c r="H7" s="16"/>
      <c r="I7" s="39"/>
    </row>
    <row r="8" spans="2:10" x14ac:dyDescent="0.2">
      <c r="B8" s="27" t="s">
        <v>32</v>
      </c>
      <c r="C8" s="52">
        <v>25.835999999999999</v>
      </c>
      <c r="D8" s="35" t="s">
        <v>65</v>
      </c>
      <c r="G8" s="3"/>
      <c r="H8" s="16"/>
      <c r="I8" s="39"/>
    </row>
    <row r="9" spans="2:10" x14ac:dyDescent="0.2">
      <c r="B9" s="28" t="s">
        <v>33</v>
      </c>
      <c r="C9" s="51">
        <v>51.023000000000003</v>
      </c>
      <c r="D9" s="29" t="s">
        <v>66</v>
      </c>
      <c r="G9" s="14"/>
      <c r="H9" s="16"/>
      <c r="I9" s="39"/>
    </row>
    <row r="10" spans="2:10" x14ac:dyDescent="0.2">
      <c r="B10" s="27" t="s">
        <v>34</v>
      </c>
      <c r="C10" s="52">
        <v>155.05500000000001</v>
      </c>
      <c r="D10" s="35" t="s">
        <v>67</v>
      </c>
      <c r="G10" s="3"/>
      <c r="H10" s="16"/>
      <c r="I10" s="39"/>
    </row>
    <row r="11" spans="2:10" x14ac:dyDescent="0.2">
      <c r="B11" s="28" t="s">
        <v>35</v>
      </c>
      <c r="C11" s="51">
        <v>102.217</v>
      </c>
      <c r="D11" s="29" t="s">
        <v>68</v>
      </c>
    </row>
    <row r="12" spans="2:10" x14ac:dyDescent="0.2">
      <c r="B12" s="27" t="s">
        <v>36</v>
      </c>
      <c r="C12" s="52">
        <v>22.582999999999998</v>
      </c>
      <c r="D12" s="35" t="s">
        <v>70</v>
      </c>
    </row>
    <row r="13" spans="2:10" x14ac:dyDescent="0.2">
      <c r="B13" s="28" t="s">
        <v>37</v>
      </c>
      <c r="C13" s="51">
        <v>7.1909999999999998</v>
      </c>
      <c r="D13" s="29" t="s">
        <v>69</v>
      </c>
    </row>
    <row r="14" spans="2:10" x14ac:dyDescent="0.2">
      <c r="B14" s="27" t="s">
        <v>53</v>
      </c>
      <c r="C14" s="52">
        <v>4.0460000000000003</v>
      </c>
      <c r="D14" s="35" t="s">
        <v>71</v>
      </c>
    </row>
    <row r="15" spans="2:10" x14ac:dyDescent="0.2">
      <c r="B15" s="28" t="s">
        <v>58</v>
      </c>
      <c r="C15" s="51">
        <v>12.045</v>
      </c>
      <c r="D15" s="29" t="s">
        <v>72</v>
      </c>
    </row>
    <row r="16" spans="2:10" x14ac:dyDescent="0.2">
      <c r="B16" s="1"/>
      <c r="C16" s="30"/>
      <c r="D16" s="30"/>
      <c r="E16" s="1"/>
    </row>
    <row r="17" spans="2:5" x14ac:dyDescent="0.2">
      <c r="B17" s="31" t="s">
        <v>20</v>
      </c>
      <c r="D17" s="24" t="s">
        <v>110</v>
      </c>
      <c r="E17" s="32"/>
    </row>
    <row r="18" spans="2:5" x14ac:dyDescent="0.2">
      <c r="B18" s="17" t="s">
        <v>55</v>
      </c>
      <c r="D18" s="4" t="s">
        <v>111</v>
      </c>
    </row>
    <row r="19" spans="2:5" x14ac:dyDescent="0.2">
      <c r="D19" s="45"/>
    </row>
    <row r="20" spans="2:5" x14ac:dyDescent="0.2">
      <c r="D20" s="20"/>
    </row>
  </sheetData>
  <mergeCells count="3">
    <mergeCell ref="B4:B5"/>
    <mergeCell ref="D4:D5"/>
    <mergeCell ref="G3: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N24"/>
  <sheetViews>
    <sheetView showGridLines="0" zoomScaleNormal="100" workbookViewId="0">
      <selection activeCell="B2" sqref="B2"/>
    </sheetView>
  </sheetViews>
  <sheetFormatPr defaultColWidth="8.7109375" defaultRowHeight="11.25" x14ac:dyDescent="0.2"/>
  <cols>
    <col min="1" max="1" width="16.85546875" style="4" customWidth="1"/>
    <col min="2" max="2" width="31.42578125" style="4" customWidth="1"/>
    <col min="3" max="3" width="30.140625" style="4" customWidth="1"/>
    <col min="4" max="4" width="19.7109375" style="4" customWidth="1"/>
    <col min="5" max="5" width="13.7109375" style="4" customWidth="1"/>
    <col min="6" max="6" width="13" style="4" customWidth="1"/>
    <col min="7" max="7" width="16.7109375" style="4" customWidth="1"/>
    <col min="8" max="8" width="29.140625" style="4" customWidth="1"/>
    <col min="9" max="9" width="32.140625" style="4" customWidth="1"/>
    <col min="10" max="16384" width="8.7109375" style="4"/>
  </cols>
  <sheetData>
    <row r="2" spans="2:14" ht="15" x14ac:dyDescent="0.2">
      <c r="B2" s="5" t="s">
        <v>165</v>
      </c>
      <c r="H2" s="5" t="s">
        <v>116</v>
      </c>
      <c r="K2" s="128"/>
      <c r="L2" s="128"/>
      <c r="M2" s="128"/>
      <c r="N2" s="128"/>
    </row>
    <row r="3" spans="2:14" x14ac:dyDescent="0.2">
      <c r="B3" s="85" t="s">
        <v>114</v>
      </c>
      <c r="H3" s="86" t="s">
        <v>115</v>
      </c>
    </row>
    <row r="4" spans="2:14" x14ac:dyDescent="0.2">
      <c r="B4" s="127" t="s">
        <v>30</v>
      </c>
      <c r="C4" s="44" t="s">
        <v>38</v>
      </c>
      <c r="D4" s="44" t="s">
        <v>39</v>
      </c>
      <c r="E4" s="53" t="s">
        <v>40</v>
      </c>
      <c r="F4" s="44" t="s">
        <v>41</v>
      </c>
      <c r="G4" s="46" t="s">
        <v>13</v>
      </c>
      <c r="H4" s="126" t="s">
        <v>62</v>
      </c>
    </row>
    <row r="5" spans="2:14" x14ac:dyDescent="0.2">
      <c r="B5" s="127"/>
      <c r="C5" s="44" t="s">
        <v>42</v>
      </c>
      <c r="D5" s="44" t="s">
        <v>43</v>
      </c>
      <c r="E5" s="53" t="s">
        <v>44</v>
      </c>
      <c r="F5" s="44" t="s">
        <v>22</v>
      </c>
      <c r="G5" s="46" t="s">
        <v>7</v>
      </c>
      <c r="H5" s="126"/>
    </row>
    <row r="6" spans="2:14" ht="12" x14ac:dyDescent="0.2">
      <c r="B6" s="33" t="s">
        <v>7</v>
      </c>
      <c r="C6" s="65">
        <v>242.30600000000001</v>
      </c>
      <c r="D6" s="65">
        <v>124.687</v>
      </c>
      <c r="E6" s="65">
        <v>64.373999999999995</v>
      </c>
      <c r="F6" s="65">
        <v>40.469000000000001</v>
      </c>
      <c r="G6" s="66">
        <v>471.83600000000001</v>
      </c>
      <c r="H6" s="34" t="s">
        <v>63</v>
      </c>
    </row>
    <row r="7" spans="2:14" x14ac:dyDescent="0.2">
      <c r="B7" s="28" t="s">
        <v>31</v>
      </c>
      <c r="C7" s="62">
        <v>51.076999999999998</v>
      </c>
      <c r="D7" s="62">
        <v>23.286000000000001</v>
      </c>
      <c r="E7" s="62">
        <v>8.5790000000000006</v>
      </c>
      <c r="F7" s="62">
        <v>8.8979999999999997</v>
      </c>
      <c r="G7" s="62">
        <v>91.84</v>
      </c>
      <c r="H7" s="29" t="s">
        <v>64</v>
      </c>
    </row>
    <row r="8" spans="2:14" x14ac:dyDescent="0.2">
      <c r="B8" s="27" t="s">
        <v>32</v>
      </c>
      <c r="C8" s="63">
        <v>13.532999999999999</v>
      </c>
      <c r="D8" s="63">
        <v>6.4279999999999999</v>
      </c>
      <c r="E8" s="63">
        <v>3.0470000000000002</v>
      </c>
      <c r="F8" s="63">
        <v>2.8279999999999998</v>
      </c>
      <c r="G8" s="63">
        <v>25.835999999999999</v>
      </c>
      <c r="H8" s="35" t="s">
        <v>65</v>
      </c>
    </row>
    <row r="9" spans="2:14" x14ac:dyDescent="0.2">
      <c r="B9" s="28" t="s">
        <v>33</v>
      </c>
      <c r="C9" s="62">
        <v>18.824000000000002</v>
      </c>
      <c r="D9" s="62">
        <v>17.390999999999998</v>
      </c>
      <c r="E9" s="62">
        <v>9.093</v>
      </c>
      <c r="F9" s="62">
        <v>5.7149999999999999</v>
      </c>
      <c r="G9" s="62">
        <v>51.023000000000003</v>
      </c>
      <c r="H9" s="29" t="s">
        <v>66</v>
      </c>
    </row>
    <row r="10" spans="2:14" x14ac:dyDescent="0.2">
      <c r="B10" s="27" t="s">
        <v>34</v>
      </c>
      <c r="C10" s="63">
        <v>65.903000000000006</v>
      </c>
      <c r="D10" s="63">
        <v>47.69</v>
      </c>
      <c r="E10" s="63">
        <v>28.359000000000002</v>
      </c>
      <c r="F10" s="63">
        <v>13.103</v>
      </c>
      <c r="G10" s="63">
        <v>155.05500000000001</v>
      </c>
      <c r="H10" s="35" t="s">
        <v>67</v>
      </c>
    </row>
    <row r="11" spans="2:14" x14ac:dyDescent="0.2">
      <c r="B11" s="28" t="s">
        <v>35</v>
      </c>
      <c r="C11" s="62">
        <v>68.674000000000007</v>
      </c>
      <c r="D11" s="62">
        <v>18.539000000000001</v>
      </c>
      <c r="E11" s="62">
        <v>9.1539999999999999</v>
      </c>
      <c r="F11" s="62">
        <v>5.85</v>
      </c>
      <c r="G11" s="62">
        <v>102.217</v>
      </c>
      <c r="H11" s="29" t="s">
        <v>68</v>
      </c>
    </row>
    <row r="12" spans="2:14" x14ac:dyDescent="0.2">
      <c r="B12" s="27" t="s">
        <v>36</v>
      </c>
      <c r="C12" s="63">
        <v>13.468999999999999</v>
      </c>
      <c r="D12" s="63">
        <v>4.6840000000000002</v>
      </c>
      <c r="E12" s="63">
        <v>2.1880000000000002</v>
      </c>
      <c r="F12" s="63">
        <v>2.242</v>
      </c>
      <c r="G12" s="63">
        <v>22.582999999999998</v>
      </c>
      <c r="H12" s="35" t="s">
        <v>70</v>
      </c>
    </row>
    <row r="13" spans="2:14" x14ac:dyDescent="0.2">
      <c r="B13" s="28" t="s">
        <v>37</v>
      </c>
      <c r="C13" s="62">
        <v>2.5259999999999998</v>
      </c>
      <c r="D13" s="62">
        <v>2.2029999999999998</v>
      </c>
      <c r="E13" s="62">
        <v>1.6279999999999999</v>
      </c>
      <c r="F13" s="62">
        <v>0.83399999999999996</v>
      </c>
      <c r="G13" s="62">
        <v>7.1909999999999998</v>
      </c>
      <c r="H13" s="29" t="s">
        <v>69</v>
      </c>
    </row>
    <row r="14" spans="2:14" x14ac:dyDescent="0.2">
      <c r="B14" s="27" t="s">
        <v>53</v>
      </c>
      <c r="C14" s="63">
        <v>2.0099999999999998</v>
      </c>
      <c r="D14" s="63">
        <v>0.99299999999999999</v>
      </c>
      <c r="E14" s="63">
        <v>0.67100000000000004</v>
      </c>
      <c r="F14" s="63">
        <v>0.372</v>
      </c>
      <c r="G14" s="63">
        <v>4.0460000000000003</v>
      </c>
      <c r="H14" s="35" t="s">
        <v>71</v>
      </c>
    </row>
    <row r="15" spans="2:14" x14ac:dyDescent="0.2">
      <c r="B15" s="28" t="s">
        <v>58</v>
      </c>
      <c r="C15" s="62">
        <v>6.29</v>
      </c>
      <c r="D15" s="62">
        <v>3.4729999999999999</v>
      </c>
      <c r="E15" s="62">
        <v>1.655</v>
      </c>
      <c r="F15" s="62">
        <v>0.627</v>
      </c>
      <c r="G15" s="62">
        <v>12.045</v>
      </c>
      <c r="H15" s="29" t="s">
        <v>72</v>
      </c>
    </row>
    <row r="16" spans="2:14" x14ac:dyDescent="0.2">
      <c r="B16" s="1"/>
      <c r="C16" s="30"/>
      <c r="D16" s="50"/>
      <c r="E16" s="50"/>
      <c r="F16" s="59"/>
      <c r="G16" s="57"/>
      <c r="H16" s="30"/>
      <c r="I16" s="1"/>
    </row>
    <row r="17" spans="2:9" x14ac:dyDescent="0.2">
      <c r="B17" s="31" t="s">
        <v>20</v>
      </c>
      <c r="D17" s="57"/>
      <c r="E17" s="57"/>
      <c r="F17" s="57"/>
      <c r="G17" s="57"/>
      <c r="H17" s="24" t="s">
        <v>110</v>
      </c>
      <c r="I17" s="32"/>
    </row>
    <row r="18" spans="2:9" x14ac:dyDescent="0.2">
      <c r="B18" s="17" t="s">
        <v>55</v>
      </c>
      <c r="E18" s="20"/>
      <c r="H18" s="4" t="s">
        <v>111</v>
      </c>
    </row>
    <row r="19" spans="2:9" ht="15" x14ac:dyDescent="0.25">
      <c r="D19" s="58"/>
      <c r="E19" s="58"/>
      <c r="F19" s="58"/>
      <c r="G19" s="58"/>
      <c r="H19" s="58"/>
    </row>
    <row r="20" spans="2:9" x14ac:dyDescent="0.2">
      <c r="G20" s="64"/>
    </row>
    <row r="21" spans="2:9" ht="15" x14ac:dyDescent="0.25">
      <c r="G21" s="60"/>
    </row>
    <row r="22" spans="2:9" ht="15" x14ac:dyDescent="0.25">
      <c r="G22" s="60"/>
    </row>
    <row r="23" spans="2:9" ht="15" x14ac:dyDescent="0.25">
      <c r="C23" s="64"/>
      <c r="G23" s="60"/>
    </row>
    <row r="24" spans="2:9" ht="15" x14ac:dyDescent="0.25">
      <c r="E24" s="58"/>
      <c r="F24" s="58"/>
      <c r="G24" s="60"/>
      <c r="H24" s="58"/>
      <c r="I24" s="58">
        <f t="shared" ref="I24" si="0">I21-I20</f>
        <v>0</v>
      </c>
    </row>
  </sheetData>
  <mergeCells count="3">
    <mergeCell ref="B4:B5"/>
    <mergeCell ref="K2:N2"/>
    <mergeCell ref="H4:H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H31"/>
  <sheetViews>
    <sheetView showGridLines="0" zoomScaleNormal="100" workbookViewId="0">
      <selection activeCell="B2" sqref="B2"/>
    </sheetView>
  </sheetViews>
  <sheetFormatPr defaultColWidth="8.7109375" defaultRowHeight="11.25" x14ac:dyDescent="0.2"/>
  <cols>
    <col min="1" max="1" width="14.140625" style="4" customWidth="1"/>
    <col min="2" max="2" width="38.7109375" style="4" customWidth="1"/>
    <col min="3" max="3" width="39" style="4" customWidth="1"/>
    <col min="4" max="4" width="64.5703125" style="4" customWidth="1"/>
    <col min="5" max="5" width="55.140625" style="4" customWidth="1"/>
    <col min="6" max="7" width="9.85546875" style="4" bestFit="1" customWidth="1"/>
    <col min="8" max="8" width="22.140625" style="4" customWidth="1"/>
    <col min="9" max="9" width="28.140625" style="4" customWidth="1"/>
    <col min="10" max="16384" width="8.7109375" style="4"/>
  </cols>
  <sheetData>
    <row r="2" spans="2:8" ht="15" x14ac:dyDescent="0.2">
      <c r="B2" s="5" t="s">
        <v>166</v>
      </c>
      <c r="D2" s="5" t="s">
        <v>170</v>
      </c>
      <c r="F2" s="128"/>
      <c r="G2" s="128"/>
      <c r="H2" s="128"/>
    </row>
    <row r="3" spans="2:8" x14ac:dyDescent="0.2">
      <c r="B3" s="85" t="s">
        <v>114</v>
      </c>
      <c r="D3" s="86" t="s">
        <v>115</v>
      </c>
    </row>
    <row r="4" spans="2:8" x14ac:dyDescent="0.2">
      <c r="B4" s="127" t="s">
        <v>30</v>
      </c>
      <c r="C4" s="46" t="s">
        <v>25</v>
      </c>
      <c r="D4" s="126" t="s">
        <v>62</v>
      </c>
    </row>
    <row r="5" spans="2:8" x14ac:dyDescent="0.2">
      <c r="B5" s="127"/>
      <c r="C5" s="47" t="s">
        <v>26</v>
      </c>
      <c r="D5" s="126"/>
    </row>
    <row r="6" spans="2:8" x14ac:dyDescent="0.2">
      <c r="B6" s="33" t="s">
        <v>7</v>
      </c>
      <c r="C6" s="48">
        <v>1285.7260000000001</v>
      </c>
      <c r="D6" s="34" t="s">
        <v>63</v>
      </c>
    </row>
    <row r="7" spans="2:8" x14ac:dyDescent="0.2">
      <c r="B7" s="28" t="s">
        <v>31</v>
      </c>
      <c r="C7" s="62">
        <v>175.96100000000001</v>
      </c>
      <c r="D7" s="29" t="s">
        <v>64</v>
      </c>
    </row>
    <row r="8" spans="2:8" x14ac:dyDescent="0.2">
      <c r="B8" s="27" t="s">
        <v>32</v>
      </c>
      <c r="C8" s="63">
        <v>58.079000000000001</v>
      </c>
      <c r="D8" s="35" t="s">
        <v>65</v>
      </c>
    </row>
    <row r="9" spans="2:8" x14ac:dyDescent="0.2">
      <c r="B9" s="28" t="s">
        <v>33</v>
      </c>
      <c r="C9" s="62">
        <v>135.804</v>
      </c>
      <c r="D9" s="29" t="s">
        <v>66</v>
      </c>
    </row>
    <row r="10" spans="2:8" x14ac:dyDescent="0.2">
      <c r="B10" s="27" t="s">
        <v>34</v>
      </c>
      <c r="C10" s="63">
        <v>404.74400000000003</v>
      </c>
      <c r="D10" s="35" t="s">
        <v>67</v>
      </c>
    </row>
    <row r="11" spans="2:8" x14ac:dyDescent="0.2">
      <c r="B11" s="28" t="s">
        <v>35</v>
      </c>
      <c r="C11" s="62">
        <v>377.02</v>
      </c>
      <c r="D11" s="29" t="s">
        <v>68</v>
      </c>
    </row>
    <row r="12" spans="2:8" x14ac:dyDescent="0.2">
      <c r="B12" s="27" t="s">
        <v>36</v>
      </c>
      <c r="C12" s="63">
        <v>76.504000000000005</v>
      </c>
      <c r="D12" s="35" t="s">
        <v>70</v>
      </c>
    </row>
    <row r="13" spans="2:8" x14ac:dyDescent="0.2">
      <c r="B13" s="28" t="s">
        <v>37</v>
      </c>
      <c r="C13" s="62">
        <v>21.038</v>
      </c>
      <c r="D13" s="29" t="s">
        <v>69</v>
      </c>
    </row>
    <row r="14" spans="2:8" x14ac:dyDescent="0.2">
      <c r="B14" s="27" t="s">
        <v>53</v>
      </c>
      <c r="C14" s="63">
        <v>12.827999999999999</v>
      </c>
      <c r="D14" s="35" t="s">
        <v>71</v>
      </c>
    </row>
    <row r="15" spans="2:8" x14ac:dyDescent="0.2">
      <c r="B15" s="28" t="s">
        <v>58</v>
      </c>
      <c r="C15" s="62">
        <v>23.748000000000001</v>
      </c>
      <c r="D15" s="29" t="s">
        <v>72</v>
      </c>
    </row>
    <row r="16" spans="2:8" x14ac:dyDescent="0.2">
      <c r="B16" s="1"/>
      <c r="C16" s="30"/>
      <c r="D16" s="30"/>
      <c r="E16" s="1"/>
    </row>
    <row r="17" spans="2:8" x14ac:dyDescent="0.2">
      <c r="B17" s="31" t="s">
        <v>20</v>
      </c>
      <c r="D17" s="24" t="s">
        <v>110</v>
      </c>
    </row>
    <row r="18" spans="2:8" x14ac:dyDescent="0.2">
      <c r="B18" s="17" t="s">
        <v>55</v>
      </c>
      <c r="D18" s="4" t="s">
        <v>111</v>
      </c>
    </row>
    <row r="31" spans="2:8" x14ac:dyDescent="0.2">
      <c r="D31" s="55"/>
      <c r="E31" s="55"/>
      <c r="F31" s="55"/>
      <c r="G31" s="55"/>
      <c r="H31" s="55"/>
    </row>
  </sheetData>
  <mergeCells count="3">
    <mergeCell ref="B4:B5"/>
    <mergeCell ref="D4:D5"/>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19"/>
  <sheetViews>
    <sheetView showGridLines="0" topLeftCell="B1" zoomScaleNormal="100" workbookViewId="0">
      <selection activeCell="C6" sqref="C6"/>
    </sheetView>
  </sheetViews>
  <sheetFormatPr defaultColWidth="8.7109375" defaultRowHeight="11.25" x14ac:dyDescent="0.2"/>
  <cols>
    <col min="1" max="1" width="18.140625" style="4" customWidth="1"/>
    <col min="2" max="2" width="35.140625" style="4" customWidth="1"/>
    <col min="3" max="3" width="25.140625" style="4" customWidth="1"/>
    <col min="4" max="4" width="15" style="4" customWidth="1"/>
    <col min="5" max="5" width="21.42578125" style="4" customWidth="1"/>
    <col min="6" max="6" width="15.85546875" style="4" customWidth="1"/>
    <col min="7" max="7" width="17.7109375" style="4" customWidth="1"/>
    <col min="8" max="8" width="25.5703125" style="4" customWidth="1"/>
    <col min="9" max="9" width="29.42578125" style="4" customWidth="1"/>
    <col min="10" max="16384" width="8.7109375" style="4"/>
  </cols>
  <sheetData>
    <row r="2" spans="2:14" ht="15" x14ac:dyDescent="0.2">
      <c r="B2" s="5" t="s">
        <v>167</v>
      </c>
      <c r="H2" s="5" t="s">
        <v>171</v>
      </c>
      <c r="K2" s="128"/>
      <c r="L2" s="128"/>
      <c r="M2" s="128"/>
      <c r="N2" s="128"/>
    </row>
    <row r="3" spans="2:14" x14ac:dyDescent="0.2">
      <c r="B3" s="85" t="s">
        <v>114</v>
      </c>
      <c r="H3" s="86" t="s">
        <v>115</v>
      </c>
    </row>
    <row r="4" spans="2:14" x14ac:dyDescent="0.2">
      <c r="B4" s="127" t="s">
        <v>30</v>
      </c>
      <c r="C4" s="44" t="s">
        <v>38</v>
      </c>
      <c r="D4" s="44" t="s">
        <v>39</v>
      </c>
      <c r="E4" s="44" t="s">
        <v>40</v>
      </c>
      <c r="F4" s="44" t="s">
        <v>41</v>
      </c>
      <c r="G4" s="46" t="s">
        <v>13</v>
      </c>
      <c r="H4" s="126" t="s">
        <v>62</v>
      </c>
    </row>
    <row r="5" spans="2:14" x14ac:dyDescent="0.2">
      <c r="B5" s="127"/>
      <c r="C5" s="44" t="s">
        <v>42</v>
      </c>
      <c r="D5" s="44" t="s">
        <v>43</v>
      </c>
      <c r="E5" s="44" t="s">
        <v>44</v>
      </c>
      <c r="F5" s="44" t="s">
        <v>22</v>
      </c>
      <c r="G5" s="46" t="s">
        <v>7</v>
      </c>
      <c r="H5" s="126"/>
    </row>
    <row r="6" spans="2:14" x14ac:dyDescent="0.2">
      <c r="B6" s="33" t="s">
        <v>7</v>
      </c>
      <c r="C6" s="56">
        <v>647.61699999999996</v>
      </c>
      <c r="D6" s="56">
        <v>274.21499999999997</v>
      </c>
      <c r="E6" s="56">
        <v>138.98699999999999</v>
      </c>
      <c r="F6" s="56">
        <v>224.90700000000001</v>
      </c>
      <c r="G6" s="48">
        <v>1285.7260000000001</v>
      </c>
      <c r="H6" s="34" t="s">
        <v>63</v>
      </c>
    </row>
    <row r="7" spans="2:14" x14ac:dyDescent="0.2">
      <c r="B7" s="28" t="s">
        <v>31</v>
      </c>
      <c r="C7" s="62">
        <v>95.221000000000004</v>
      </c>
      <c r="D7" s="62">
        <v>38.905000000000001</v>
      </c>
      <c r="E7" s="62">
        <v>14.131</v>
      </c>
      <c r="F7" s="62">
        <v>27.704000000000001</v>
      </c>
      <c r="G7" s="62">
        <v>175.96100000000001</v>
      </c>
      <c r="H7" s="29" t="s">
        <v>64</v>
      </c>
    </row>
    <row r="8" spans="2:14" x14ac:dyDescent="0.2">
      <c r="B8" s="27" t="s">
        <v>32</v>
      </c>
      <c r="C8" s="63">
        <v>31.835000000000001</v>
      </c>
      <c r="D8" s="63">
        <v>12.698</v>
      </c>
      <c r="E8" s="63">
        <v>5.2839999999999998</v>
      </c>
      <c r="F8" s="63">
        <v>8.2620000000000005</v>
      </c>
      <c r="G8" s="63">
        <v>58.079000000000001</v>
      </c>
      <c r="H8" s="35" t="s">
        <v>65</v>
      </c>
    </row>
    <row r="9" spans="2:14" x14ac:dyDescent="0.2">
      <c r="B9" s="28" t="s">
        <v>33</v>
      </c>
      <c r="C9" s="62">
        <v>41.948</v>
      </c>
      <c r="D9" s="62">
        <v>38.932000000000002</v>
      </c>
      <c r="E9" s="62">
        <v>22.779</v>
      </c>
      <c r="F9" s="62">
        <v>32.145000000000003</v>
      </c>
      <c r="G9" s="62">
        <v>135.804</v>
      </c>
      <c r="H9" s="29" t="s">
        <v>66</v>
      </c>
    </row>
    <row r="10" spans="2:14" x14ac:dyDescent="0.2">
      <c r="B10" s="27" t="s">
        <v>34</v>
      </c>
      <c r="C10" s="63">
        <v>152.261</v>
      </c>
      <c r="D10" s="63">
        <v>102.904</v>
      </c>
      <c r="E10" s="63">
        <v>65.716999999999999</v>
      </c>
      <c r="F10" s="63">
        <v>83.861999999999995</v>
      </c>
      <c r="G10" s="63">
        <v>404.74400000000003</v>
      </c>
      <c r="H10" s="35" t="s">
        <v>67</v>
      </c>
    </row>
    <row r="11" spans="2:14" x14ac:dyDescent="0.2">
      <c r="B11" s="28" t="s">
        <v>35</v>
      </c>
      <c r="C11" s="62">
        <v>260.64800000000002</v>
      </c>
      <c r="D11" s="62">
        <v>53.887</v>
      </c>
      <c r="E11" s="62">
        <v>18.103000000000002</v>
      </c>
      <c r="F11" s="62">
        <v>44.381999999999998</v>
      </c>
      <c r="G11" s="62">
        <v>377.02</v>
      </c>
      <c r="H11" s="29" t="s">
        <v>68</v>
      </c>
    </row>
    <row r="12" spans="2:14" x14ac:dyDescent="0.2">
      <c r="B12" s="27" t="s">
        <v>36</v>
      </c>
      <c r="C12" s="63">
        <v>40.204999999999998</v>
      </c>
      <c r="D12" s="63">
        <v>12.894</v>
      </c>
      <c r="E12" s="63">
        <v>5.0039999999999996</v>
      </c>
      <c r="F12" s="63">
        <v>18.401</v>
      </c>
      <c r="G12" s="63">
        <v>76.504000000000005</v>
      </c>
      <c r="H12" s="35" t="s">
        <v>70</v>
      </c>
    </row>
    <row r="13" spans="2:14" x14ac:dyDescent="0.2">
      <c r="B13" s="28" t="s">
        <v>37</v>
      </c>
      <c r="C13" s="62">
        <v>6.0890000000000004</v>
      </c>
      <c r="D13" s="62">
        <v>5.2939999999999996</v>
      </c>
      <c r="E13" s="62">
        <v>4.2699999999999996</v>
      </c>
      <c r="F13" s="62">
        <v>5.3849999999999998</v>
      </c>
      <c r="G13" s="62">
        <v>21.038</v>
      </c>
      <c r="H13" s="29" t="s">
        <v>69</v>
      </c>
    </row>
    <row r="14" spans="2:14" x14ac:dyDescent="0.2">
      <c r="B14" s="27" t="s">
        <v>53</v>
      </c>
      <c r="C14" s="63">
        <v>5.9219999999999997</v>
      </c>
      <c r="D14" s="63">
        <v>2.508</v>
      </c>
      <c r="E14" s="63">
        <v>1.167</v>
      </c>
      <c r="F14" s="63">
        <v>3.2309999999999999</v>
      </c>
      <c r="G14" s="63">
        <v>12.827999999999999</v>
      </c>
      <c r="H14" s="35" t="s">
        <v>71</v>
      </c>
    </row>
    <row r="15" spans="2:14" x14ac:dyDescent="0.2">
      <c r="B15" s="28" t="s">
        <v>58</v>
      </c>
      <c r="C15" s="62">
        <v>13.488</v>
      </c>
      <c r="D15" s="62">
        <v>6.1929999999999996</v>
      </c>
      <c r="E15" s="62">
        <v>2.532</v>
      </c>
      <c r="F15" s="62">
        <v>1.5349999999999999</v>
      </c>
      <c r="G15" s="62">
        <v>23.748000000000001</v>
      </c>
      <c r="H15" s="29" t="s">
        <v>72</v>
      </c>
    </row>
    <row r="16" spans="2:14" x14ac:dyDescent="0.2">
      <c r="B16" s="1"/>
      <c r="C16" s="30"/>
      <c r="D16" s="30"/>
      <c r="E16" s="30"/>
      <c r="F16" s="30"/>
      <c r="G16" s="30"/>
      <c r="H16" s="30"/>
      <c r="I16" s="1"/>
    </row>
    <row r="17" spans="2:9" ht="15" x14ac:dyDescent="0.25">
      <c r="B17" s="31" t="s">
        <v>20</v>
      </c>
      <c r="D17" s="58"/>
      <c r="E17" s="58"/>
      <c r="G17" s="58"/>
      <c r="H17" s="24" t="s">
        <v>110</v>
      </c>
      <c r="I17" s="32"/>
    </row>
    <row r="18" spans="2:9" x14ac:dyDescent="0.2">
      <c r="B18" s="17" t="s">
        <v>55</v>
      </c>
      <c r="H18" s="4" t="s">
        <v>111</v>
      </c>
    </row>
    <row r="19" spans="2:9" x14ac:dyDescent="0.2">
      <c r="D19" s="61"/>
      <c r="E19" s="61"/>
      <c r="F19" s="61"/>
      <c r="G19" s="57"/>
    </row>
  </sheetData>
  <mergeCells count="3">
    <mergeCell ref="B4:B5"/>
    <mergeCell ref="K2:N2"/>
    <mergeCell ref="H4:H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18"/>
  <sheetViews>
    <sheetView showGridLines="0" zoomScaleNormal="100" workbookViewId="0">
      <selection activeCell="B2" sqref="B2"/>
    </sheetView>
  </sheetViews>
  <sheetFormatPr defaultColWidth="8.7109375" defaultRowHeight="11.25" x14ac:dyDescent="0.2"/>
  <cols>
    <col min="1" max="1" width="8.85546875" style="4" customWidth="1"/>
    <col min="2" max="2" width="29.7109375" style="4" customWidth="1"/>
    <col min="3" max="3" width="28.5703125" style="4" customWidth="1"/>
    <col min="4" max="4" width="16.7109375" style="4" customWidth="1"/>
    <col min="5" max="5" width="16.5703125" style="4" customWidth="1"/>
    <col min="6" max="6" width="19.7109375" style="4" customWidth="1"/>
    <col min="7" max="7" width="17.28515625" style="4" customWidth="1"/>
    <col min="8" max="8" width="46.140625" style="4" customWidth="1"/>
    <col min="9" max="9" width="39" style="4" customWidth="1"/>
    <col min="10" max="16384" width="8.7109375" style="4"/>
  </cols>
  <sheetData>
    <row r="2" spans="2:14" ht="18.600000000000001" customHeight="1" x14ac:dyDescent="0.2">
      <c r="B2" s="123" t="s">
        <v>121</v>
      </c>
      <c r="C2" s="122"/>
      <c r="D2" s="122"/>
      <c r="E2" s="122"/>
      <c r="H2" s="77" t="s">
        <v>122</v>
      </c>
      <c r="K2" s="128"/>
      <c r="L2" s="128"/>
      <c r="M2" s="128"/>
      <c r="N2" s="128"/>
    </row>
    <row r="3" spans="2:14" x14ac:dyDescent="0.2">
      <c r="B3" s="87" t="s">
        <v>117</v>
      </c>
      <c r="H3" s="88" t="s">
        <v>118</v>
      </c>
      <c r="I3" s="6"/>
    </row>
    <row r="4" spans="2:14" x14ac:dyDescent="0.2">
      <c r="B4" s="127" t="s">
        <v>30</v>
      </c>
      <c r="C4" s="44" t="s">
        <v>38</v>
      </c>
      <c r="D4" s="44" t="s">
        <v>39</v>
      </c>
      <c r="E4" s="44" t="s">
        <v>40</v>
      </c>
      <c r="F4" s="44" t="s">
        <v>41</v>
      </c>
      <c r="G4" s="46" t="s">
        <v>13</v>
      </c>
      <c r="H4" s="126" t="s">
        <v>62</v>
      </c>
    </row>
    <row r="5" spans="2:14" x14ac:dyDescent="0.2">
      <c r="B5" s="127"/>
      <c r="C5" s="44" t="s">
        <v>42</v>
      </c>
      <c r="D5" s="44" t="s">
        <v>43</v>
      </c>
      <c r="E5" s="44" t="s">
        <v>44</v>
      </c>
      <c r="F5" s="44" t="s">
        <v>22</v>
      </c>
      <c r="G5" s="46" t="s">
        <v>7</v>
      </c>
      <c r="H5" s="126"/>
    </row>
    <row r="6" spans="2:14" x14ac:dyDescent="0.2">
      <c r="B6" s="33" t="s">
        <v>7</v>
      </c>
      <c r="C6" s="89">
        <v>2.6727237460071147</v>
      </c>
      <c r="D6" s="89">
        <v>2.1992268640676254</v>
      </c>
      <c r="E6" s="89">
        <v>2.1590548979401625</v>
      </c>
      <c r="F6" s="89">
        <v>5.557513158219872</v>
      </c>
      <c r="G6" s="89">
        <v>2.724942564789461</v>
      </c>
      <c r="H6" s="34" t="s">
        <v>63</v>
      </c>
    </row>
    <row r="7" spans="2:14" x14ac:dyDescent="0.2">
      <c r="B7" s="28" t="s">
        <v>31</v>
      </c>
      <c r="C7" s="90">
        <v>1.8642637586389179</v>
      </c>
      <c r="D7" s="90">
        <v>1.6707463712101691</v>
      </c>
      <c r="E7" s="90">
        <v>1.6471616738547616</v>
      </c>
      <c r="F7" s="90">
        <v>3.1135086536300296</v>
      </c>
      <c r="G7" s="90">
        <v>1.9159516550522648</v>
      </c>
      <c r="H7" s="29" t="s">
        <v>64</v>
      </c>
    </row>
    <row r="8" spans="2:14" x14ac:dyDescent="0.2">
      <c r="B8" s="27" t="s">
        <v>32</v>
      </c>
      <c r="C8" s="91">
        <v>2.3523978423113872</v>
      </c>
      <c r="D8" s="91">
        <v>1.9754200373366522</v>
      </c>
      <c r="E8" s="91">
        <v>1.7341647522152936</v>
      </c>
      <c r="F8" s="91">
        <v>2.9214992927864216</v>
      </c>
      <c r="G8" s="91">
        <v>2.2479873045363061</v>
      </c>
      <c r="H8" s="35" t="s">
        <v>65</v>
      </c>
    </row>
    <row r="9" spans="2:14" x14ac:dyDescent="0.2">
      <c r="B9" s="28" t="s">
        <v>33</v>
      </c>
      <c r="C9" s="90">
        <v>2.2284317892052696</v>
      </c>
      <c r="D9" s="90">
        <v>2.2386291760105808</v>
      </c>
      <c r="E9" s="90">
        <v>2.5051138238205213</v>
      </c>
      <c r="F9" s="90">
        <v>5.6246719160104997</v>
      </c>
      <c r="G9" s="90">
        <v>2.6616231895419711</v>
      </c>
      <c r="H9" s="29" t="s">
        <v>66</v>
      </c>
    </row>
    <row r="10" spans="2:14" x14ac:dyDescent="0.2">
      <c r="B10" s="27" t="s">
        <v>34</v>
      </c>
      <c r="C10" s="91">
        <v>2.3103804075686991</v>
      </c>
      <c r="D10" s="91">
        <v>2.1577689243027889</v>
      </c>
      <c r="E10" s="91">
        <v>2.317324306216721</v>
      </c>
      <c r="F10" s="91">
        <v>6.4002136915210253</v>
      </c>
      <c r="G10" s="91">
        <v>2.6103253684176582</v>
      </c>
      <c r="H10" s="35" t="s">
        <v>119</v>
      </c>
    </row>
    <row r="11" spans="2:14" x14ac:dyDescent="0.2">
      <c r="B11" s="28" t="s">
        <v>35</v>
      </c>
      <c r="C11" s="90">
        <v>3.795439322014154</v>
      </c>
      <c r="D11" s="90">
        <v>2.906683208371541</v>
      </c>
      <c r="E11" s="90">
        <v>1.9776054183963296</v>
      </c>
      <c r="F11" s="90">
        <v>7.5866666666666669</v>
      </c>
      <c r="G11" s="90">
        <v>3.6884275609732233</v>
      </c>
      <c r="H11" s="29" t="s">
        <v>68</v>
      </c>
    </row>
    <row r="12" spans="2:14" x14ac:dyDescent="0.2">
      <c r="B12" s="27" t="s">
        <v>36</v>
      </c>
      <c r="C12" s="91">
        <v>2.9850025985596553</v>
      </c>
      <c r="D12" s="91">
        <v>2.7527754056362084</v>
      </c>
      <c r="E12" s="91">
        <v>2.2870201096892133</v>
      </c>
      <c r="F12" s="91">
        <v>8.2074041034790373</v>
      </c>
      <c r="G12" s="91">
        <v>3.3876809989815353</v>
      </c>
      <c r="H12" s="35" t="s">
        <v>70</v>
      </c>
    </row>
    <row r="13" spans="2:14" x14ac:dyDescent="0.2">
      <c r="B13" s="28" t="s">
        <v>37</v>
      </c>
      <c r="C13" s="90">
        <v>2.4105304829770393</v>
      </c>
      <c r="D13" s="90">
        <v>2.4030866999546072</v>
      </c>
      <c r="E13" s="90">
        <v>2.6228501228501226</v>
      </c>
      <c r="F13" s="90">
        <v>6.456834532374101</v>
      </c>
      <c r="G13" s="90">
        <v>2.9256014462522599</v>
      </c>
      <c r="H13" s="29" t="s">
        <v>120</v>
      </c>
    </row>
    <row r="14" spans="2:14" x14ac:dyDescent="0.2">
      <c r="B14" s="27" t="s">
        <v>53</v>
      </c>
      <c r="C14" s="91">
        <v>2.946268656716418</v>
      </c>
      <c r="D14" s="91">
        <v>2.5256797583081569</v>
      </c>
      <c r="E14" s="91">
        <v>1.7391952309985097</v>
      </c>
      <c r="F14" s="91">
        <v>8.685483870967742</v>
      </c>
      <c r="G14" s="91">
        <v>3.1705388037567963</v>
      </c>
      <c r="H14" s="35" t="s">
        <v>71</v>
      </c>
    </row>
    <row r="15" spans="2:14" x14ac:dyDescent="0.2">
      <c r="B15" s="28" t="s">
        <v>58</v>
      </c>
      <c r="C15" s="90">
        <v>2.1443561208267088</v>
      </c>
      <c r="D15" s="90">
        <v>1.7831845666570687</v>
      </c>
      <c r="E15" s="90">
        <v>1.5299093655589124</v>
      </c>
      <c r="F15" s="90">
        <v>2.4481658692185007</v>
      </c>
      <c r="G15" s="90">
        <v>1.971606475716065</v>
      </c>
      <c r="H15" s="29" t="s">
        <v>72</v>
      </c>
    </row>
    <row r="16" spans="2:14" x14ac:dyDescent="0.2">
      <c r="B16" s="1"/>
      <c r="C16" s="30"/>
      <c r="D16" s="30"/>
      <c r="E16" s="30"/>
      <c r="F16" s="30"/>
      <c r="G16" s="30"/>
      <c r="H16" s="30"/>
      <c r="I16" s="1"/>
    </row>
    <row r="17" spans="2:9" x14ac:dyDescent="0.2">
      <c r="B17" s="31" t="s">
        <v>20</v>
      </c>
      <c r="H17" s="32" t="s">
        <v>110</v>
      </c>
      <c r="I17" s="32"/>
    </row>
    <row r="18" spans="2:9" x14ac:dyDescent="0.2">
      <c r="B18" s="17" t="s">
        <v>55</v>
      </c>
      <c r="H18" s="4" t="s">
        <v>111</v>
      </c>
    </row>
  </sheetData>
  <mergeCells count="3">
    <mergeCell ref="B4:B5"/>
    <mergeCell ref="K2:N2"/>
    <mergeCell ref="H4:H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Props1.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2024-07-15T04:08:52Z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