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svg" ContentType="image/sv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/>
  <mc:AlternateContent xmlns:mc="http://schemas.openxmlformats.org/markup-compatibility/2006">
    <mc:Choice Requires="x15">
      <x15ac:absPath xmlns:x15ac="http://schemas.microsoft.com/office/spreadsheetml/2010/11/ac" url="Z:\الجهات\دائرة الثقافة والسياحة- DCT\2023\الانتاج\Tourism\Publisher- Internally\Final reports\"/>
    </mc:Choice>
  </mc:AlternateContent>
  <xr:revisionPtr revIDLastSave="0" documentId="13_ncr:1_{F3E57ABB-A2E5-433D-B5BC-111E20A7F650}" xr6:coauthVersionLast="36" xr6:coauthVersionMax="36" xr10:uidLastSave="{00000000-0000-0000-0000-000000000000}"/>
  <bookViews>
    <workbookView xWindow="0" yWindow="0" windowWidth="28800" windowHeight="12375" tabRatio="979" xr2:uid="{76311B4C-5DF8-47F0-AF60-3789D669A414}"/>
  </bookViews>
  <sheets>
    <sheet name="Index" sheetId="14" r:id="rId1"/>
    <sheet name="Table 1" sheetId="151" r:id="rId2"/>
    <sheet name="Table 2" sheetId="44" r:id="rId3"/>
    <sheet name="Table 3" sheetId="121" r:id="rId4"/>
    <sheet name="Table 4" sheetId="122" r:id="rId5"/>
    <sheet name="Table 5" sheetId="124" r:id="rId6"/>
    <sheet name="Table 6" sheetId="125" r:id="rId7"/>
    <sheet name="Table 7" sheetId="126" r:id="rId8"/>
    <sheet name="Table 8" sheetId="127" r:id="rId9"/>
    <sheet name="Table 9" sheetId="128" r:id="rId10"/>
  </sheet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" i="121" l="1"/>
  <c r="D7" i="121"/>
  <c r="E7" i="121"/>
  <c r="C9" i="44"/>
  <c r="D9" i="44"/>
  <c r="C9" i="151"/>
</calcChain>
</file>

<file path=xl/sharedStrings.xml><?xml version="1.0" encoding="utf-8"?>
<sst xmlns="http://schemas.openxmlformats.org/spreadsheetml/2006/main" count="315" uniqueCount="139">
  <si>
    <t>Table description</t>
  </si>
  <si>
    <t>Link</t>
  </si>
  <si>
    <t>وصف عنصر البيانات</t>
  </si>
  <si>
    <t>Table 1</t>
  </si>
  <si>
    <t>Table 2</t>
  </si>
  <si>
    <t>Table 3</t>
  </si>
  <si>
    <t>Table 4</t>
  </si>
  <si>
    <t>Table 5</t>
  </si>
  <si>
    <t>Total</t>
  </si>
  <si>
    <t>Table 6</t>
  </si>
  <si>
    <t>Table 7</t>
  </si>
  <si>
    <t>Al Dhafra</t>
  </si>
  <si>
    <t>Table 8</t>
  </si>
  <si>
    <t>Table 9</t>
  </si>
  <si>
    <t>المجموع</t>
  </si>
  <si>
    <t>Indicator</t>
  </si>
  <si>
    <t xml:space="preserve">عدد المنشآت الفندقية </t>
  </si>
  <si>
    <t xml:space="preserve">عدد الغرف </t>
  </si>
  <si>
    <t xml:space="preserve">متوسط مدة الإقامة (ليلة) </t>
  </si>
  <si>
    <t>Number of hotel establishments</t>
  </si>
  <si>
    <t>Number of rooms</t>
  </si>
  <si>
    <t>Average length of stay (nights)</t>
  </si>
  <si>
    <t>Occupancy rate (%)</t>
  </si>
  <si>
    <t>Source: Department of Culture and Tourism</t>
  </si>
  <si>
    <t>Hotels</t>
  </si>
  <si>
    <t>Hotel apartments</t>
  </si>
  <si>
    <t>المصدر: دائرة الثقافة والسياحة</t>
  </si>
  <si>
    <t>عدد النزلاء</t>
  </si>
  <si>
    <t>Number of guests</t>
  </si>
  <si>
    <t>Number of guest nights</t>
  </si>
  <si>
    <t>Abu Dhabi</t>
  </si>
  <si>
    <t>Al Ain</t>
  </si>
  <si>
    <t>العين</t>
  </si>
  <si>
    <t>Nationality</t>
  </si>
  <si>
    <t>الجنسية</t>
  </si>
  <si>
    <t>UAE</t>
  </si>
  <si>
    <t>الإمارات</t>
  </si>
  <si>
    <t>GCC</t>
  </si>
  <si>
    <t xml:space="preserve">دول مجلس التعاون الخليجي </t>
  </si>
  <si>
    <t>Other Arab countries</t>
  </si>
  <si>
    <t>دول عربية أخرى</t>
  </si>
  <si>
    <t>Asia (excluding Arab countries)</t>
  </si>
  <si>
    <t>آسيا باستثناء الدول العربية</t>
  </si>
  <si>
    <t>Europe</t>
  </si>
  <si>
    <t>أوروبا</t>
  </si>
  <si>
    <t>Africa (excluding Arab countries)</t>
  </si>
  <si>
    <t>أفريقيا باستثناء الدول العربية</t>
  </si>
  <si>
    <t>Not mentioned</t>
  </si>
  <si>
    <t>غير مبيّن</t>
  </si>
  <si>
    <t>خمسة نجوم</t>
  </si>
  <si>
    <t>أربعة نجوم</t>
  </si>
  <si>
    <t>ثلاثة نجوم وأقل</t>
  </si>
  <si>
    <t>شقق فندقية</t>
  </si>
  <si>
    <t>5-star</t>
  </si>
  <si>
    <t>4-star</t>
  </si>
  <si>
    <t>3-star or less</t>
  </si>
  <si>
    <t xml:space="preserve"> (AED million)</t>
  </si>
  <si>
    <t>(مليون درهم)</t>
  </si>
  <si>
    <t>value</t>
  </si>
  <si>
    <t xml:space="preserve">إيراد الغرف </t>
  </si>
  <si>
    <t>Food and beverages</t>
  </si>
  <si>
    <t xml:space="preserve">إيراد الطعام والشراب </t>
  </si>
  <si>
    <t>Other revenues</t>
  </si>
  <si>
    <t xml:space="preserve">الفنادق </t>
  </si>
  <si>
    <t xml:space="preserve">الشقق الفندقية </t>
  </si>
  <si>
    <t>المؤشر</t>
  </si>
  <si>
    <t xml:space="preserve">أبوظبي </t>
  </si>
  <si>
    <t xml:space="preserve">نوع الإيراد </t>
  </si>
  <si>
    <t>Revenue Type</t>
  </si>
  <si>
    <t xml:space="preserve">(%) معدّل الإشغال </t>
  </si>
  <si>
    <t>(%)  معدّل الإشغال</t>
  </si>
  <si>
    <t xml:space="preserve"> الظفرة</t>
  </si>
  <si>
    <t>معدّل إيراد الغرف الفندقية (بالدرهم)</t>
  </si>
  <si>
    <t>Average room revenues (AED)</t>
  </si>
  <si>
    <t>Room revenues</t>
  </si>
  <si>
    <t xml:space="preserve">إيرادات أخرى </t>
  </si>
  <si>
    <t xml:space="preserve">عدد النزلاء (ألف)  </t>
  </si>
  <si>
    <t>معدّل إيراد الغرف الفندقية المتاحة (بالدرهم)</t>
  </si>
  <si>
    <t>Number of guests (Thousand)</t>
  </si>
  <si>
    <t>Revenue per available room (AED)</t>
  </si>
  <si>
    <t>Americas</t>
  </si>
  <si>
    <t>Oceania</t>
  </si>
  <si>
    <t>دولة الإمارات العربية المتحدة</t>
  </si>
  <si>
    <t>دول مجلس التعاون الخليجي الأخرى</t>
  </si>
  <si>
    <t>الدول العربية الأخرى</t>
  </si>
  <si>
    <t xml:space="preserve">أمريكا </t>
  </si>
  <si>
    <t xml:space="preserve">
أوقيانوسيا</t>
  </si>
  <si>
    <t>أمريكا</t>
  </si>
  <si>
    <t>(Thousand)</t>
  </si>
  <si>
    <t>(ألف)</t>
  </si>
  <si>
    <t xml:space="preserve">عدد ليالي الإقامة (ألف ليلة) </t>
  </si>
  <si>
    <t>Number of guest nights (Thousand Night )</t>
  </si>
  <si>
    <t>Number of guest nights (Thousand Night)</t>
  </si>
  <si>
    <t>Number of guest nights (Thousand Nihgt)</t>
  </si>
  <si>
    <t>The data are primary</t>
  </si>
  <si>
    <t xml:space="preserve"> البيانات أولية </t>
  </si>
  <si>
    <t>(nights)</t>
  </si>
  <si>
    <t xml:space="preserve">(ليلة) </t>
  </si>
  <si>
    <t>إحصاءات المنشآت الفندقية في إمارة أبوظبي، سبتمبر 2023</t>
  </si>
  <si>
    <t xml:space="preserve">المؤشرات الرئيسية للمنشآت الفندقية، سبتمبر 2023  </t>
  </si>
  <si>
    <t>المؤشرات الرئيسية للمنشآت الفندقية حسب نوع المنشأة، سبتمبر 2023</t>
  </si>
  <si>
    <t>المؤشرات الرئيسية للمنشآت الفندقية حسب نوع الأقليم، سبتمبر 2023</t>
  </si>
  <si>
    <t>عدد نزلاء المنشآت الفندقية حسب الجنسية، سبتمبر 2023</t>
  </si>
  <si>
    <t>عدد نزلاء المنشآت الفندقية حسب الجنسية والتصنيف، سبتمبر 2023</t>
  </si>
  <si>
    <t>عدد ليالي الإقامة حسب الجنسية، سبتمبر 2023</t>
  </si>
  <si>
    <t>عدد ليالي الإقامة للمنشآت الفندقية حسب الجنسية والتصنيف، سبتمبر 2023</t>
  </si>
  <si>
    <t>متوسط مدة الإقامة (ليلة)  في المنشآت الفندقية حسب الجنسية والتصنيف، سبتمبر 2023</t>
  </si>
  <si>
    <t>إيرادات المنشآت الفندقية حسب نوع الإيراد، سبتمبر 2023</t>
  </si>
  <si>
    <t>سبتمبر 2023</t>
  </si>
  <si>
    <t xml:space="preserve"> Hotel Establishments Statistics of Abu Dhabi Emirate, September 2023</t>
  </si>
  <si>
    <t>Key indicators of Hotel Establishments, September 2023</t>
  </si>
  <si>
    <t>Key indicators of Hotel Establishments by type ,September 2023</t>
  </si>
  <si>
    <t>Key indicators of hotel establishments by region ,September 2023</t>
  </si>
  <si>
    <t>Number of Guests of Hotel Establishments by nationality, September 2023</t>
  </si>
  <si>
    <t>Number of Hotel guests by nationality and classification, September 2023</t>
  </si>
  <si>
    <t>Number of Guest nights by nationality, September 2023</t>
  </si>
  <si>
    <t>Number of Guest nights by nationality and classification, September 2023</t>
  </si>
  <si>
    <t>Average length of stay (nights) in hotel establishment by nationality and classification, September 2023</t>
  </si>
  <si>
    <t>Revenues of hotel establishments by type of revenue, September 2023</t>
  </si>
  <si>
    <t>عدد ليالي الإقامــة</t>
  </si>
  <si>
    <t>القيمــة</t>
  </si>
  <si>
    <r>
      <rPr>
        <b/>
        <sz val="11"/>
        <color rgb="FFD6A360"/>
        <rFont val="Arial"/>
        <family val="2"/>
      </rPr>
      <t xml:space="preserve">Table 4: </t>
    </r>
    <r>
      <rPr>
        <b/>
        <sz val="11"/>
        <rFont val="Arial"/>
        <family val="2"/>
      </rPr>
      <t>Number of Guests of hotel establishments by nationality, September 2023</t>
    </r>
  </si>
  <si>
    <r>
      <rPr>
        <b/>
        <sz val="11"/>
        <color rgb="FFD6A360"/>
        <rFont val="Arial"/>
        <family val="2"/>
      </rPr>
      <t>Table 1:</t>
    </r>
    <r>
      <rPr>
        <b/>
        <sz val="11"/>
        <rFont val="Arial"/>
        <family val="2"/>
      </rPr>
      <t xml:space="preserve"> Key indicators of Hotel Establishments, September 2023</t>
    </r>
  </si>
  <si>
    <r>
      <rPr>
        <b/>
        <sz val="11"/>
        <color rgb="FFD6A360"/>
        <rFont val="Arial"/>
        <family val="2"/>
      </rPr>
      <t>جدول 1:</t>
    </r>
    <r>
      <rPr>
        <b/>
        <sz val="11"/>
        <color theme="1"/>
        <rFont val="Arial"/>
        <family val="2"/>
      </rPr>
      <t xml:space="preserve"> المؤشرات الرئيسية للمنشآت الفندقية، سبتمبر 2023</t>
    </r>
  </si>
  <si>
    <r>
      <rPr>
        <b/>
        <sz val="11"/>
        <color rgb="FFD6A360"/>
        <rFont val="Arial"/>
        <family val="2"/>
      </rPr>
      <t>Table 2:</t>
    </r>
    <r>
      <rPr>
        <b/>
        <sz val="11"/>
        <rFont val="Arial"/>
        <family val="2"/>
      </rPr>
      <t xml:space="preserve"> Key indicators of Hotel Establishments by type, September 2023</t>
    </r>
  </si>
  <si>
    <r>
      <rPr>
        <b/>
        <sz val="11"/>
        <color rgb="FFD6A360"/>
        <rFont val="Arial"/>
        <family val="2"/>
      </rPr>
      <t>جدول 2:</t>
    </r>
    <r>
      <rPr>
        <b/>
        <sz val="11"/>
        <color theme="1"/>
        <rFont val="Arial"/>
        <family val="2"/>
      </rPr>
      <t xml:space="preserve"> المؤشرات الرئيسية للمنشآت الفندقية حسب نوع المنشأة، سبتمبر 2023</t>
    </r>
  </si>
  <si>
    <r>
      <rPr>
        <b/>
        <sz val="11"/>
        <color rgb="FFD6A360"/>
        <rFont val="Arial"/>
        <family val="2"/>
      </rPr>
      <t>Table 3:</t>
    </r>
    <r>
      <rPr>
        <b/>
        <sz val="11"/>
        <rFont val="Arial"/>
        <family val="2"/>
      </rPr>
      <t xml:space="preserve"> Key indicators of hotel establishments by region, September 2023</t>
    </r>
  </si>
  <si>
    <r>
      <rPr>
        <b/>
        <sz val="11"/>
        <color rgb="FFD6A360"/>
        <rFont val="Arial"/>
        <family val="2"/>
      </rPr>
      <t>جدول 3:</t>
    </r>
    <r>
      <rPr>
        <b/>
        <sz val="11"/>
        <color theme="1"/>
        <rFont val="Arial"/>
        <family val="2"/>
      </rPr>
      <t xml:space="preserve"> المؤشرات الرئيسية للمنشآت الفندقية حسب الأقليم، سبتمبر 2023</t>
    </r>
  </si>
  <si>
    <r>
      <rPr>
        <b/>
        <sz val="11"/>
        <color rgb="FFD6A360"/>
        <rFont val="Arial"/>
        <family val="2"/>
      </rPr>
      <t>جدول 4:</t>
    </r>
    <r>
      <rPr>
        <b/>
        <sz val="11"/>
        <rFont val="Arial"/>
        <family val="2"/>
      </rPr>
      <t xml:space="preserve"> عدد نزلاء المنشآت الفندقية حسب الجنسية، سبتمبر 2023 </t>
    </r>
  </si>
  <si>
    <r>
      <rPr>
        <b/>
        <sz val="11"/>
        <color rgb="FFD6A360"/>
        <rFont val="Arial"/>
        <family val="2"/>
      </rPr>
      <t xml:space="preserve">Table 5: </t>
    </r>
    <r>
      <rPr>
        <b/>
        <sz val="11"/>
        <rFont val="Arial"/>
        <family val="2"/>
      </rPr>
      <t>Number of Hotel guests by nationality and classification, September 2023</t>
    </r>
  </si>
  <si>
    <r>
      <rPr>
        <b/>
        <sz val="11"/>
        <color rgb="FFD6A360"/>
        <rFont val="Arial"/>
        <family val="2"/>
      </rPr>
      <t>جدول 5:</t>
    </r>
    <r>
      <rPr>
        <b/>
        <sz val="11"/>
        <rFont val="Arial"/>
        <family val="2"/>
      </rPr>
      <t xml:space="preserve"> عدد نزلاء المنشآت الفندقية حسب الجنسية والتصنيف، سبتمبر 2023 </t>
    </r>
  </si>
  <si>
    <r>
      <rPr>
        <b/>
        <sz val="11"/>
        <color rgb="FFD6A360"/>
        <rFont val="Arial"/>
        <family val="2"/>
      </rPr>
      <t xml:space="preserve">Table 6: </t>
    </r>
    <r>
      <rPr>
        <b/>
        <sz val="11"/>
        <rFont val="Arial"/>
        <family val="2"/>
      </rPr>
      <t>Number of Guest nights by nationality, September 2023</t>
    </r>
  </si>
  <si>
    <r>
      <rPr>
        <b/>
        <sz val="11"/>
        <color rgb="FFD6A360"/>
        <rFont val="Arial"/>
        <family val="2"/>
      </rPr>
      <t>جدول 6:</t>
    </r>
    <r>
      <rPr>
        <b/>
        <sz val="11"/>
        <rFont val="Arial"/>
        <family val="2"/>
      </rPr>
      <t xml:space="preserve"> عدد ليالي الإقامة حسب الجنسية، سبتمبر 2023 </t>
    </r>
  </si>
  <si>
    <r>
      <rPr>
        <b/>
        <sz val="11"/>
        <color rgb="FFD6A360"/>
        <rFont val="Arial"/>
        <family val="2"/>
      </rPr>
      <t xml:space="preserve">Table 7: </t>
    </r>
    <r>
      <rPr>
        <b/>
        <sz val="11"/>
        <rFont val="Arial"/>
        <family val="2"/>
      </rPr>
      <t>Number of Guest nights by nationality and classification, September 2023</t>
    </r>
  </si>
  <si>
    <r>
      <rPr>
        <b/>
        <sz val="11"/>
        <color rgb="FFD6A360"/>
        <rFont val="Arial"/>
        <family val="2"/>
      </rPr>
      <t>جدول 7:</t>
    </r>
    <r>
      <rPr>
        <b/>
        <sz val="11"/>
        <rFont val="Arial"/>
        <family val="2"/>
      </rPr>
      <t xml:space="preserve"> عدد ليالي الإقامة للمنشآت الفندقية حسب الجنسية والتصنيف، سبتمبر 2023 </t>
    </r>
  </si>
  <si>
    <r>
      <rPr>
        <b/>
        <sz val="11"/>
        <color rgb="FFD6A360"/>
        <rFont val="Arial"/>
        <family val="2"/>
      </rPr>
      <t>Table 8:</t>
    </r>
    <r>
      <rPr>
        <b/>
        <sz val="11"/>
        <rFont val="Arial"/>
        <family val="2"/>
      </rPr>
      <t xml:space="preserve"> Average length of stay  in hotel establishment by nationality and classification, September 2023</t>
    </r>
  </si>
  <si>
    <r>
      <rPr>
        <b/>
        <sz val="11"/>
        <color rgb="FFD6A360"/>
        <rFont val="Arial"/>
        <family val="2"/>
      </rPr>
      <t>جدول 8:</t>
    </r>
    <r>
      <rPr>
        <b/>
        <sz val="11"/>
        <rFont val="Arial"/>
        <family val="2"/>
      </rPr>
      <t xml:space="preserve"> متوسط مدة الإقامة في المنشآت الفندقية حسب الجنسية والتصنيف، سبتمبر 2023 </t>
    </r>
  </si>
  <si>
    <r>
      <rPr>
        <b/>
        <sz val="11"/>
        <color rgb="FFD6A360"/>
        <rFont val="Arial"/>
        <family val="2"/>
      </rPr>
      <t xml:space="preserve">Table 9: </t>
    </r>
    <r>
      <rPr>
        <b/>
        <sz val="11"/>
        <rFont val="Arial"/>
        <family val="2"/>
      </rPr>
      <t>Revenues of hotel establishments by type of revenue, September 2023</t>
    </r>
  </si>
  <si>
    <r>
      <rPr>
        <b/>
        <sz val="11"/>
        <color rgb="FFD6A360"/>
        <rFont val="Arial"/>
        <family val="2"/>
      </rPr>
      <t>جدول 9:</t>
    </r>
    <r>
      <rPr>
        <b/>
        <sz val="11"/>
        <rFont val="Arial"/>
        <family val="2"/>
      </rPr>
      <t xml:space="preserve"> إيرادات المنشآت الفندقية حسب نوع الإيراد، سبتمبر 2023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</si>
</sst>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(* #,##0.00_);_(* \(#,##0.00\);_(* &quot;-&quot;??_);_(@_)"/>
    <numFmt numFmtId="164" formatCode="_-* #,##0.00_-;\-* #,##0.00_-;_-* &quot;-&quot;??_-;_-@_-"/>
    <numFmt numFmtId="165" formatCode="_-* #,##0.00_-;_-* #,##0.00\-;_-* &quot;-&quot;??_-;_-@_-"/>
    <numFmt numFmtId="166" formatCode="mmm\-yyyy"/>
    <numFmt numFmtId="167" formatCode="_-* #,##0_-;_-* #,##0\-;_-* &quot;-&quot;??_-;_-@_-"/>
    <numFmt numFmtId="168" formatCode="0_);\(0\)"/>
    <numFmt numFmtId="169" formatCode="mmm\ yyyy"/>
    <numFmt numFmtId="170" formatCode="_-* #,##0.0_-;_-* #,##0.0\-;_-* &quot;-&quot;??_-;_-@_-"/>
    <numFmt numFmtId="171" formatCode="_-* #,##0_-;\-* #,##0_-;_-* &quot;-&quot;??_-;_-@_-"/>
    <numFmt numFmtId="172" formatCode="_(* #,##0_);_(* \(#,##0\);_(* &quot;-&quot;??_);_(@_)"/>
    <numFmt numFmtId="173" formatCode="0.0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595959"/>
      <name val="Tahoma"/>
      <family val="2"/>
    </font>
    <font>
      <u/>
      <sz val="11"/>
      <color theme="10"/>
      <name val="Calibri"/>
      <family val="2"/>
      <scheme val="minor"/>
    </font>
    <font>
      <sz val="8"/>
      <color theme="1"/>
      <name val="Arial"/>
      <family val="2"/>
    </font>
    <font>
      <sz val="8"/>
      <name val="Calibri"/>
      <family val="2"/>
      <scheme val="minor"/>
    </font>
    <font>
      <b/>
      <sz val="8"/>
      <color theme="1"/>
      <name val="Arial"/>
      <family val="2"/>
    </font>
    <font>
      <b/>
      <sz val="1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0"/>
      <name val="Arial"/>
      <family val="2"/>
    </font>
    <font>
      <i/>
      <sz val="8"/>
      <color theme="1"/>
      <name val="Arial"/>
      <family val="2"/>
    </font>
    <font>
      <u/>
      <sz val="8"/>
      <color theme="10"/>
      <name val="Arial"/>
      <family val="2"/>
    </font>
    <font>
      <b/>
      <sz val="14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Tahoma"/>
      <family val="2"/>
    </font>
    <font>
      <sz val="8"/>
      <color rgb="FF595959"/>
      <name val="Tahoma"/>
      <family val="2"/>
    </font>
    <font>
      <sz val="9"/>
      <color rgb="FF595959"/>
      <name val="Tahoma"/>
      <family val="2"/>
    </font>
    <font>
      <b/>
      <sz val="12"/>
      <color theme="0"/>
      <name val="Arial"/>
      <family val="2"/>
    </font>
    <font>
      <b/>
      <sz val="10"/>
      <color theme="0"/>
      <name val="Tahoma"/>
      <family val="2"/>
    </font>
    <font>
      <sz val="8"/>
      <color rgb="FFFF0000"/>
      <name val="Arial"/>
      <family val="2"/>
    </font>
    <font>
      <b/>
      <sz val="8"/>
      <color rgb="FF595959"/>
      <name val="Arial"/>
      <family val="2"/>
    </font>
    <font>
      <b/>
      <sz val="11"/>
      <color theme="1"/>
      <name val="Arial"/>
      <family val="2"/>
    </font>
    <font>
      <b/>
      <sz val="8"/>
      <color rgb="FFFF000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11"/>
      <color rgb="FFD6A36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6A360"/>
        <bgColor indexed="64"/>
      </patternFill>
    </fill>
    <fill>
      <patternFill patternType="solid">
        <fgColor theme="3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5">
    <xf numFmtId="0" fontId="0" fillId="0" borderId="0"/>
    <xf numFmtId="164" fontId="1" fillId="0" borderId="0" applyFont="0" applyFill="0" applyBorder="0" applyAlignment="0" applyProtection="0"/>
    <xf numFmtId="49" fontId="2" fillId="0" borderId="0">
      <alignment horizontal="right" vertical="center" readingOrder="2"/>
    </xf>
    <xf numFmtId="0" fontId="3" fillId="0" borderId="0" applyNumberFormat="0" applyFill="0" applyBorder="0" applyAlignment="0" applyProtection="0"/>
    <xf numFmtId="0" fontId="1" fillId="0" borderId="0"/>
    <xf numFmtId="0" fontId="13" fillId="0" borderId="0">
      <alignment vertical="center"/>
    </xf>
    <xf numFmtId="0" fontId="14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7" fillId="0" borderId="0">
      <alignment horizontal="right" vertical="center" readingOrder="2"/>
    </xf>
    <xf numFmtId="49" fontId="19" fillId="5" borderId="0">
      <alignment horizontal="right" vertical="center" wrapText="1" readingOrder="2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4">
    <xf numFmtId="0" fontId="0" fillId="0" borderId="0" xfId="0"/>
    <xf numFmtId="0" fontId="4" fillId="2" borderId="0" xfId="0" applyFont="1" applyFill="1"/>
    <xf numFmtId="0" fontId="4" fillId="0" borderId="1" xfId="0" applyFont="1" applyBorder="1"/>
    <xf numFmtId="0" fontId="4" fillId="0" borderId="0" xfId="0" applyFont="1" applyAlignment="1">
      <alignment horizontal="left"/>
    </xf>
    <xf numFmtId="0" fontId="4" fillId="0" borderId="0" xfId="0" applyFont="1"/>
    <xf numFmtId="49" fontId="7" fillId="0" borderId="0" xfId="2" applyFont="1" applyAlignment="1">
      <alignment vertical="center" readingOrder="1"/>
    </xf>
    <xf numFmtId="49" fontId="8" fillId="0" borderId="0" xfId="2" applyFont="1" applyAlignment="1">
      <alignment horizontal="right" vertical="center"/>
    </xf>
    <xf numFmtId="0" fontId="9" fillId="0" borderId="0" xfId="0" applyFont="1" applyAlignment="1">
      <alignment vertical="center" readingOrder="2"/>
    </xf>
    <xf numFmtId="0" fontId="11" fillId="2" borderId="0" xfId="0" applyFont="1" applyFill="1" applyAlignment="1">
      <alignment horizontal="left"/>
    </xf>
    <xf numFmtId="0" fontId="8" fillId="0" borderId="0" xfId="0" applyFont="1" applyAlignment="1">
      <alignment vertical="center"/>
    </xf>
    <xf numFmtId="0" fontId="12" fillId="0" borderId="0" xfId="3" applyFont="1" applyFill="1" applyAlignment="1">
      <alignment horizontal="left"/>
    </xf>
    <xf numFmtId="0" fontId="4" fillId="0" borderId="1" xfId="0" applyFont="1" applyBorder="1" applyAlignment="1">
      <alignment horizontal="left"/>
    </xf>
    <xf numFmtId="0" fontId="6" fillId="0" borderId="0" xfId="0" applyFont="1" applyAlignment="1">
      <alignment horizontal="left" wrapText="1"/>
    </xf>
    <xf numFmtId="166" fontId="4" fillId="0" borderId="0" xfId="0" applyNumberFormat="1" applyFont="1" applyAlignment="1">
      <alignment horizontal="left"/>
    </xf>
    <xf numFmtId="0" fontId="6" fillId="0" borderId="0" xfId="0" applyFont="1" applyAlignment="1">
      <alignment horizontal="right" wrapText="1"/>
    </xf>
    <xf numFmtId="0" fontId="12" fillId="0" borderId="0" xfId="3" applyFont="1"/>
    <xf numFmtId="0" fontId="12" fillId="0" borderId="0" xfId="3" applyFont="1" applyAlignment="1">
      <alignment horizontal="left"/>
    </xf>
    <xf numFmtId="0" fontId="11" fillId="0" borderId="0" xfId="0" applyFont="1"/>
    <xf numFmtId="165" fontId="9" fillId="2" borderId="0" xfId="1" applyNumberFormat="1" applyFont="1" applyFill="1" applyBorder="1" applyAlignment="1">
      <alignment horizontal="left" vertical="center" indent="3" readingOrder="1"/>
    </xf>
    <xf numFmtId="165" fontId="9" fillId="3" borderId="0" xfId="1" applyNumberFormat="1" applyFont="1" applyFill="1" applyBorder="1" applyAlignment="1">
      <alignment horizontal="left" vertical="center" indent="1" readingOrder="1"/>
    </xf>
    <xf numFmtId="167" fontId="4" fillId="0" borderId="0" xfId="0" applyNumberFormat="1" applyFont="1"/>
    <xf numFmtId="0" fontId="4" fillId="0" borderId="0" xfId="0" applyFont="1" applyBorder="1"/>
    <xf numFmtId="0" fontId="4" fillId="0" borderId="0" xfId="0" applyFont="1" applyFill="1"/>
    <xf numFmtId="165" fontId="9" fillId="0" borderId="0" xfId="1" applyNumberFormat="1" applyFont="1" applyFill="1" applyBorder="1" applyAlignment="1">
      <alignment horizontal="left" vertical="center" indent="1" readingOrder="1"/>
    </xf>
    <xf numFmtId="0" fontId="9" fillId="0" borderId="0" xfId="0" applyFont="1" applyFill="1" applyAlignment="1">
      <alignment vertical="center" readingOrder="2"/>
    </xf>
    <xf numFmtId="165" fontId="9" fillId="0" borderId="0" xfId="1" applyNumberFormat="1" applyFont="1" applyFill="1" applyBorder="1" applyAlignment="1">
      <alignment horizontal="right" vertical="center" indent="1" readingOrder="1"/>
    </xf>
    <xf numFmtId="165" fontId="9" fillId="3" borderId="0" xfId="1" applyNumberFormat="1" applyFont="1" applyFill="1" applyBorder="1" applyAlignment="1">
      <alignment horizontal="right" vertical="center" indent="1" readingOrder="1"/>
    </xf>
    <xf numFmtId="0" fontId="11" fillId="2" borderId="0" xfId="0" applyFont="1" applyFill="1" applyAlignment="1">
      <alignment horizontal="right"/>
    </xf>
    <xf numFmtId="165" fontId="10" fillId="4" borderId="0" xfId="1" applyNumberFormat="1" applyFont="1" applyFill="1" applyBorder="1" applyAlignment="1">
      <alignment vertical="center" readingOrder="1"/>
    </xf>
    <xf numFmtId="165" fontId="10" fillId="4" borderId="0" xfId="1" applyNumberFormat="1" applyFont="1" applyFill="1" applyBorder="1" applyAlignment="1">
      <alignment vertical="center"/>
    </xf>
    <xf numFmtId="1" fontId="10" fillId="4" borderId="0" xfId="1" applyNumberFormat="1" applyFont="1" applyFill="1" applyBorder="1" applyAlignment="1">
      <alignment horizontal="center" vertical="center"/>
    </xf>
    <xf numFmtId="169" fontId="10" fillId="4" borderId="0" xfId="1" applyNumberFormat="1" applyFont="1" applyFill="1" applyBorder="1" applyAlignment="1">
      <alignment horizontal="center" vertical="center"/>
    </xf>
    <xf numFmtId="1" fontId="9" fillId="0" borderId="0" xfId="1" applyNumberFormat="1" applyFont="1" applyFill="1" applyBorder="1" applyAlignment="1">
      <alignment horizontal="left" vertical="center" indent="2" readingOrder="1"/>
    </xf>
    <xf numFmtId="1" fontId="9" fillId="3" borderId="0" xfId="1" applyNumberFormat="1" applyFont="1" applyFill="1" applyBorder="1" applyAlignment="1">
      <alignment horizontal="left" vertical="center" indent="2" readingOrder="1"/>
    </xf>
    <xf numFmtId="165" fontId="9" fillId="3" borderId="0" xfId="1" applyNumberFormat="1" applyFont="1" applyFill="1" applyBorder="1" applyAlignment="1">
      <alignment horizontal="right" vertical="center" indent="2" readingOrder="1"/>
    </xf>
    <xf numFmtId="0" fontId="9" fillId="2" borderId="0" xfId="0" applyFont="1" applyFill="1" applyAlignment="1">
      <alignment vertical="center" readingOrder="2"/>
    </xf>
    <xf numFmtId="0" fontId="11" fillId="0" borderId="0" xfId="0" applyFont="1" applyAlignment="1">
      <alignment horizontal="left"/>
    </xf>
    <xf numFmtId="0" fontId="11" fillId="2" borderId="0" xfId="0" applyFont="1" applyFill="1"/>
    <xf numFmtId="165" fontId="8" fillId="0" borderId="0" xfId="1" applyNumberFormat="1" applyFont="1" applyFill="1" applyBorder="1" applyAlignment="1">
      <alignment horizontal="left" vertical="center" readingOrder="1"/>
    </xf>
    <xf numFmtId="165" fontId="8" fillId="0" borderId="0" xfId="1" applyNumberFormat="1" applyFont="1" applyFill="1" applyBorder="1" applyAlignment="1">
      <alignment horizontal="right" vertical="center" readingOrder="1"/>
    </xf>
    <xf numFmtId="165" fontId="9" fillId="0" borderId="0" xfId="1" applyNumberFormat="1" applyFont="1" applyFill="1" applyBorder="1" applyAlignment="1">
      <alignment horizontal="right" vertical="center" indent="2" readingOrder="1"/>
    </xf>
    <xf numFmtId="49" fontId="16" fillId="0" borderId="0" xfId="2" applyFont="1" applyFill="1" applyBorder="1" applyAlignment="1">
      <alignment horizontal="left" vertical="center"/>
    </xf>
    <xf numFmtId="0" fontId="17" fillId="0" borderId="0" xfId="11" applyAlignment="1">
      <alignment horizontal="right" vertical="center"/>
    </xf>
    <xf numFmtId="0" fontId="8" fillId="4" borderId="0" xfId="0" applyFont="1" applyFill="1" applyAlignment="1">
      <alignment vertical="center"/>
    </xf>
    <xf numFmtId="0" fontId="18" fillId="4" borderId="0" xfId="0" applyFont="1" applyFill="1" applyAlignment="1">
      <alignment horizontal="left" vertical="center" wrapText="1" indent="1"/>
    </xf>
    <xf numFmtId="0" fontId="20" fillId="0" borderId="0" xfId="0" applyFont="1" applyAlignment="1">
      <alignment horizontal="right"/>
    </xf>
    <xf numFmtId="165" fontId="9" fillId="3" borderId="0" xfId="1" applyNumberFormat="1" applyFont="1" applyFill="1" applyBorder="1" applyAlignment="1">
      <alignment horizontal="right" vertical="center" indent="1" readingOrder="2"/>
    </xf>
    <xf numFmtId="168" fontId="10" fillId="4" borderId="0" xfId="1" applyNumberFormat="1" applyFont="1" applyFill="1" applyBorder="1" applyAlignment="1">
      <alignment horizontal="right" vertical="center"/>
    </xf>
    <xf numFmtId="165" fontId="10" fillId="4" borderId="0" xfId="1" applyNumberFormat="1" applyFont="1" applyFill="1" applyBorder="1" applyAlignment="1">
      <alignment horizontal="right" vertical="center"/>
    </xf>
    <xf numFmtId="37" fontId="4" fillId="0" borderId="0" xfId="0" applyNumberFormat="1" applyFont="1"/>
    <xf numFmtId="165" fontId="4" fillId="0" borderId="0" xfId="0" applyNumberFormat="1" applyFont="1"/>
    <xf numFmtId="172" fontId="0" fillId="0" borderId="0" xfId="1" applyNumberFormat="1" applyFont="1"/>
    <xf numFmtId="171" fontId="8" fillId="0" borderId="0" xfId="1" applyNumberFormat="1" applyFont="1" applyFill="1" applyBorder="1" applyAlignment="1">
      <alignment horizontal="left" vertical="center" indent="2" readingOrder="1"/>
    </xf>
    <xf numFmtId="49" fontId="21" fillId="0" borderId="0" xfId="2" applyFont="1" applyFill="1" applyBorder="1" applyAlignment="1">
      <alignment horizontal="left" vertical="center"/>
    </xf>
    <xf numFmtId="0" fontId="21" fillId="0" borderId="0" xfId="11" applyFont="1" applyAlignment="1">
      <alignment horizontal="right" vertical="center"/>
    </xf>
    <xf numFmtId="43" fontId="9" fillId="2" borderId="0" xfId="0" applyNumberFormat="1" applyFont="1" applyFill="1" applyAlignment="1">
      <alignment horizontal="center" vertical="center" readingOrder="2"/>
    </xf>
    <xf numFmtId="0" fontId="9" fillId="2" borderId="0" xfId="0" applyFont="1" applyFill="1" applyAlignment="1">
      <alignment horizontal="center" vertical="center" readingOrder="2"/>
    </xf>
    <xf numFmtId="49" fontId="22" fillId="0" borderId="0" xfId="2" applyFont="1" applyAlignment="1">
      <alignment vertical="center"/>
    </xf>
    <xf numFmtId="1" fontId="9" fillId="2" borderId="0" xfId="0" applyNumberFormat="1" applyFont="1" applyFill="1" applyAlignment="1">
      <alignment vertical="center" readingOrder="2"/>
    </xf>
    <xf numFmtId="164" fontId="9" fillId="2" borderId="0" xfId="1" applyFont="1" applyFill="1" applyAlignment="1">
      <alignment vertical="center" readingOrder="2"/>
    </xf>
    <xf numFmtId="173" fontId="4" fillId="0" borderId="0" xfId="0" applyNumberFormat="1" applyFont="1"/>
    <xf numFmtId="0" fontId="23" fillId="0" borderId="0" xfId="0" applyFont="1"/>
    <xf numFmtId="0" fontId="24" fillId="0" borderId="0" xfId="0" applyFont="1"/>
    <xf numFmtId="0" fontId="25" fillId="0" borderId="0" xfId="0" applyFont="1"/>
    <xf numFmtId="165" fontId="10" fillId="4" borderId="0" xfId="1" applyNumberFormat="1" applyFont="1" applyFill="1" applyBorder="1" applyAlignment="1">
      <alignment horizontal="right" vertical="center" readingOrder="1"/>
    </xf>
    <xf numFmtId="49" fontId="10" fillId="4" borderId="0" xfId="1" applyNumberFormat="1" applyFont="1" applyFill="1" applyBorder="1" applyAlignment="1">
      <alignment horizontal="right" vertical="center"/>
    </xf>
    <xf numFmtId="1" fontId="4" fillId="0" borderId="0" xfId="1" applyNumberFormat="1" applyFont="1" applyFill="1" applyBorder="1" applyAlignment="1">
      <alignment horizontal="right" vertical="center" readingOrder="1"/>
    </xf>
    <xf numFmtId="1" fontId="4" fillId="3" borderId="0" xfId="1" applyNumberFormat="1" applyFont="1" applyFill="1" applyBorder="1" applyAlignment="1">
      <alignment horizontal="right" vertical="center" readingOrder="1"/>
    </xf>
    <xf numFmtId="173" fontId="4" fillId="0" borderId="0" xfId="1" applyNumberFormat="1" applyFont="1" applyFill="1" applyBorder="1" applyAlignment="1">
      <alignment horizontal="right" vertical="center" readingOrder="1"/>
    </xf>
    <xf numFmtId="171" fontId="4" fillId="3" borderId="0" xfId="1" applyNumberFormat="1" applyFont="1" applyFill="1" applyBorder="1" applyAlignment="1">
      <alignment horizontal="right" vertical="center" readingOrder="1"/>
    </xf>
    <xf numFmtId="1" fontId="4" fillId="0" borderId="0" xfId="0" applyNumberFormat="1" applyFont="1" applyAlignment="1">
      <alignment horizontal="right"/>
    </xf>
    <xf numFmtId="173" fontId="9" fillId="0" borderId="0" xfId="1" applyNumberFormat="1" applyFont="1" applyFill="1" applyBorder="1" applyAlignment="1">
      <alignment horizontal="right" vertical="center" readingOrder="1"/>
    </xf>
    <xf numFmtId="1" fontId="9" fillId="0" borderId="0" xfId="1" applyNumberFormat="1" applyFont="1" applyFill="1" applyBorder="1" applyAlignment="1">
      <alignment horizontal="right" vertical="center" readingOrder="1"/>
    </xf>
    <xf numFmtId="1" fontId="9" fillId="3" borderId="0" xfId="1" applyNumberFormat="1" applyFont="1" applyFill="1" applyBorder="1" applyAlignment="1">
      <alignment horizontal="right" vertical="center" readingOrder="1"/>
    </xf>
    <xf numFmtId="1" fontId="10" fillId="4" borderId="0" xfId="1" applyNumberFormat="1" applyFont="1" applyFill="1" applyBorder="1" applyAlignment="1">
      <alignment horizontal="right" vertical="center"/>
    </xf>
    <xf numFmtId="169" fontId="10" fillId="4" borderId="0" xfId="1" applyNumberFormat="1" applyFont="1" applyFill="1" applyBorder="1" applyAlignment="1">
      <alignment horizontal="right" vertical="center"/>
    </xf>
    <xf numFmtId="1" fontId="10" fillId="4" borderId="0" xfId="1" applyNumberFormat="1" applyFont="1" applyFill="1" applyBorder="1" applyAlignment="1">
      <alignment horizontal="right" vertical="center" readingOrder="1"/>
    </xf>
    <xf numFmtId="16" fontId="10" fillId="4" borderId="0" xfId="1" applyNumberFormat="1" applyFont="1" applyFill="1" applyBorder="1" applyAlignment="1">
      <alignment horizontal="right" vertical="center" readingOrder="2"/>
    </xf>
    <xf numFmtId="49" fontId="15" fillId="0" borderId="0" xfId="2" applyFont="1" applyFill="1" applyBorder="1" applyAlignment="1">
      <alignment horizontal="right" vertical="center"/>
    </xf>
    <xf numFmtId="49" fontId="7" fillId="0" borderId="0" xfId="2" applyFont="1" applyAlignment="1">
      <alignment horizontal="left" vertical="center" readingOrder="1"/>
    </xf>
    <xf numFmtId="167" fontId="6" fillId="0" borderId="0" xfId="0" applyNumberFormat="1" applyFont="1" applyAlignment="1"/>
    <xf numFmtId="171" fontId="4" fillId="3" borderId="0" xfId="1" applyNumberFormat="1" applyFont="1" applyFill="1" applyBorder="1" applyAlignment="1">
      <alignment horizontal="right" vertical="center" indent="3" readingOrder="1"/>
    </xf>
    <xf numFmtId="170" fontId="9" fillId="3" borderId="0" xfId="1" applyNumberFormat="1" applyFont="1" applyFill="1" applyBorder="1" applyAlignment="1">
      <alignment horizontal="right" vertical="center" readingOrder="1"/>
    </xf>
    <xf numFmtId="170" fontId="9" fillId="2" borderId="0" xfId="1" applyNumberFormat="1" applyFont="1" applyFill="1" applyBorder="1" applyAlignment="1">
      <alignment horizontal="right" vertical="center" readingOrder="1"/>
    </xf>
    <xf numFmtId="170" fontId="6" fillId="0" borderId="0" xfId="0" applyNumberFormat="1" applyFont="1" applyAlignment="1">
      <alignment horizontal="right"/>
    </xf>
    <xf numFmtId="49" fontId="21" fillId="0" borderId="0" xfId="2" applyFont="1" applyFill="1" applyBorder="1" applyAlignment="1">
      <alignment horizontal="right" vertical="center"/>
    </xf>
    <xf numFmtId="49" fontId="7" fillId="0" borderId="0" xfId="2" applyFont="1" applyAlignment="1">
      <alignment vertical="top" wrapText="1" readingOrder="1"/>
    </xf>
    <xf numFmtId="49" fontId="7" fillId="0" borderId="0" xfId="2" applyFont="1" applyAlignment="1">
      <alignment vertical="top" readingOrder="1"/>
    </xf>
    <xf numFmtId="165" fontId="10" fillId="4" borderId="0" xfId="1" applyNumberFormat="1" applyFont="1" applyFill="1" applyBorder="1" applyAlignment="1">
      <alignment horizontal="right" vertical="center" readingOrder="1"/>
    </xf>
    <xf numFmtId="49" fontId="7" fillId="0" borderId="0" xfId="2" applyFont="1" applyAlignment="1">
      <alignment horizontal="left" vertical="center" wrapText="1" readingOrder="1"/>
    </xf>
    <xf numFmtId="165" fontId="10" fillId="4" borderId="0" xfId="1" applyNumberFormat="1" applyFont="1" applyFill="1" applyBorder="1" applyAlignment="1">
      <alignment horizontal="left" vertical="center" readingOrder="1"/>
    </xf>
    <xf numFmtId="1" fontId="4" fillId="0" borderId="0" xfId="0" applyNumberFormat="1" applyFont="1"/>
    <xf numFmtId="3" fontId="4" fillId="3" borderId="0" xfId="1" applyNumberFormat="1" applyFont="1" applyFill="1" applyBorder="1" applyAlignment="1">
      <alignment horizontal="right" vertical="center" readingOrder="1"/>
    </xf>
    <xf numFmtId="49" fontId="7" fillId="0" borderId="0" xfId="2" applyFont="1" applyAlignment="1">
      <alignment vertical="center" wrapText="1" readingOrder="1"/>
    </xf>
    <xf numFmtId="165" fontId="10" fillId="4" borderId="0" xfId="1" applyNumberFormat="1" applyFont="1" applyFill="1" applyBorder="1" applyAlignment="1">
      <alignment horizontal="right" vertical="center" readingOrder="1"/>
    </xf>
    <xf numFmtId="173" fontId="9" fillId="3" borderId="0" xfId="14" applyNumberFormat="1" applyFont="1" applyFill="1" applyBorder="1" applyAlignment="1">
      <alignment horizontal="right" vertical="center" readingOrder="1"/>
    </xf>
    <xf numFmtId="1" fontId="9" fillId="3" borderId="0" xfId="1" applyNumberFormat="1" applyFont="1" applyFill="1" applyBorder="1" applyAlignment="1">
      <alignment vertical="center" readingOrder="1"/>
    </xf>
    <xf numFmtId="1" fontId="9" fillId="0" borderId="0" xfId="1" applyNumberFormat="1" applyFont="1" applyFill="1" applyBorder="1" applyAlignment="1">
      <alignment vertical="center" readingOrder="1"/>
    </xf>
    <xf numFmtId="171" fontId="9" fillId="3" borderId="0" xfId="1" applyNumberFormat="1" applyFont="1" applyFill="1" applyBorder="1" applyAlignment="1">
      <alignment vertical="center" readingOrder="1"/>
    </xf>
    <xf numFmtId="171" fontId="9" fillId="0" borderId="0" xfId="1" applyNumberFormat="1" applyFont="1" applyFill="1" applyBorder="1" applyAlignment="1">
      <alignment vertical="center" readingOrder="1"/>
    </xf>
    <xf numFmtId="1" fontId="6" fillId="0" borderId="0" xfId="0" applyNumberFormat="1" applyFont="1" applyAlignment="1"/>
    <xf numFmtId="1" fontId="6" fillId="0" borderId="0" xfId="0" applyNumberFormat="1" applyFont="1" applyAlignment="1">
      <alignment horizontal="center"/>
    </xf>
    <xf numFmtId="1" fontId="9" fillId="3" borderId="0" xfId="1" applyNumberFormat="1" applyFont="1" applyFill="1" applyBorder="1" applyAlignment="1">
      <alignment horizontal="center" vertical="center" readingOrder="1"/>
    </xf>
    <xf numFmtId="1" fontId="9" fillId="0" borderId="0" xfId="1" applyNumberFormat="1" applyFont="1" applyFill="1" applyBorder="1" applyAlignment="1">
      <alignment horizontal="center" vertical="center" readingOrder="1"/>
    </xf>
    <xf numFmtId="1" fontId="9" fillId="3" borderId="0" xfId="14" applyNumberFormat="1" applyFont="1" applyFill="1" applyBorder="1" applyAlignment="1">
      <alignment horizontal="right" vertical="center" readingOrder="1"/>
    </xf>
    <xf numFmtId="1" fontId="9" fillId="2" borderId="0" xfId="1" applyNumberFormat="1" applyFont="1" applyFill="1" applyBorder="1" applyAlignment="1">
      <alignment horizontal="right" vertical="center" readingOrder="1"/>
    </xf>
    <xf numFmtId="1" fontId="6" fillId="0" borderId="0" xfId="0" applyNumberFormat="1" applyFont="1" applyAlignment="1">
      <alignment horizontal="right"/>
    </xf>
    <xf numFmtId="171" fontId="6" fillId="0" borderId="0" xfId="1" applyNumberFormat="1" applyFont="1" applyAlignment="1">
      <alignment horizontal="right"/>
    </xf>
    <xf numFmtId="0" fontId="18" fillId="4" borderId="0" xfId="0" applyFont="1" applyFill="1" applyAlignment="1">
      <alignment horizontal="right" vertical="center" wrapText="1"/>
    </xf>
    <xf numFmtId="165" fontId="10" fillId="4" borderId="0" xfId="1" applyNumberFormat="1" applyFont="1" applyFill="1" applyBorder="1" applyAlignment="1">
      <alignment horizontal="left" vertical="center"/>
    </xf>
    <xf numFmtId="165" fontId="10" fillId="4" borderId="0" xfId="1" applyNumberFormat="1" applyFont="1" applyFill="1" applyBorder="1" applyAlignment="1">
      <alignment horizontal="right" vertical="center" readingOrder="1"/>
    </xf>
    <xf numFmtId="49" fontId="15" fillId="0" borderId="0" xfId="2" applyFont="1" applyFill="1" applyBorder="1" applyAlignment="1">
      <alignment horizontal="right" vertical="center"/>
    </xf>
    <xf numFmtId="49" fontId="7" fillId="0" borderId="0" xfId="2" applyFont="1" applyAlignment="1">
      <alignment horizontal="left" vertical="top" wrapText="1" readingOrder="1"/>
    </xf>
    <xf numFmtId="165" fontId="10" fillId="4" borderId="0" xfId="1" applyNumberFormat="1" applyFont="1" applyFill="1" applyBorder="1" applyAlignment="1">
      <alignment horizontal="left" vertical="center" readingOrder="1"/>
    </xf>
  </cellXfs>
  <cellStyles count="15">
    <cellStyle name="Comma" xfId="1" builtinId="3"/>
    <cellStyle name="Comma 2" xfId="8" xr:uid="{5974FC0D-3F44-4249-BFCF-5731E981CCCF}"/>
    <cellStyle name="Comma 2 2" xfId="10" xr:uid="{93000D10-241A-4217-B178-C00694747D8A}"/>
    <cellStyle name="Comma 3" xfId="9" xr:uid="{2326D723-A14E-40A6-8B45-BA62B70603B8}"/>
    <cellStyle name="Comma 4" xfId="7" xr:uid="{15333127-FCEA-456E-9614-95054A8D3CCA}"/>
    <cellStyle name="Hyperlink" xfId="3" builtinId="8"/>
    <cellStyle name="Normal" xfId="0" builtinId="0"/>
    <cellStyle name="Normal 2" xfId="4" xr:uid="{0DEB374E-6047-4C28-B820-C44387829700}"/>
    <cellStyle name="Normal 3" xfId="6" xr:uid="{832C68F4-1702-406A-8956-8E035DB97DF8}"/>
    <cellStyle name="Percent" xfId="14" builtinId="5"/>
    <cellStyle name="Percent 4" xfId="13" xr:uid="{4F4AB269-F07F-4C44-A30C-0A2DFEA73BBA}"/>
    <cellStyle name="Row_Header" xfId="12" xr:uid="{430A82F3-65BF-4D3C-835D-23F995FF4788}"/>
    <cellStyle name="SubTitle" xfId="11" xr:uid="{03A1D12E-7E06-43FD-8AE8-05510AE8D238}"/>
    <cellStyle name="Table_Title" xfId="2" xr:uid="{CE1729EA-D5A5-4E65-9E8F-ACB554163265}"/>
    <cellStyle name="title 2" xfId="5" xr:uid="{DB5B1731-A090-4CD1-B9A2-BAB14B86DE76}"/>
  </cellStyles>
  <dxfs count="0"/>
  <tableStyles count="0" defaultTableStyle="TableStyleMedium2" defaultPivotStyle="PivotStyleLight16"/>
  <colors>
    <mruColors>
      <color rgb="FFD6A360"/>
      <color rgb="FFA2AC72"/>
      <color rgb="FF485865"/>
      <color rgb="FF426A6E"/>
      <color rgb="FF42A36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123825</xdr:colOff>
      <xdr:row>0</xdr:row>
      <xdr:rowOff>97155</xdr:rowOff>
    </xdr:from>
    <xdr:to>
      <xdr:col>10</xdr:col>
      <xdr:colOff>358953</xdr:colOff>
      <xdr:row>4</xdr:row>
      <xdr:rowOff>19050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F3B8271F-C13B-4C12-8A7B-7A674AA90AA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2833" t="20353" r="12120" b="25381"/>
        <a:stretch/>
      </xdr:blipFill>
      <xdr:spPr>
        <a:xfrm>
          <a:off x="12820650" y="97155"/>
          <a:ext cx="1968678" cy="807720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123825</xdr:rowOff>
    </xdr:from>
    <xdr:to>
      <xdr:col>2</xdr:col>
      <xdr:colOff>609600</xdr:colOff>
      <xdr:row>3</xdr:row>
      <xdr:rowOff>141445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3A3DB67A-5E12-4FFD-83C0-7B086752B4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85750" y="123825"/>
          <a:ext cx="1828800" cy="7605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Custom 7">
      <a:dk1>
        <a:sysClr val="windowText" lastClr="000000"/>
      </a:dk1>
      <a:lt1>
        <a:sysClr val="window" lastClr="FFFFFF"/>
      </a:lt1>
      <a:dk2>
        <a:srgbClr val="000000"/>
      </a:dk2>
      <a:lt2>
        <a:srgbClr val="E8E8E8"/>
      </a:lt2>
      <a:accent1>
        <a:srgbClr val="495663"/>
      </a:accent1>
      <a:accent2>
        <a:srgbClr val="D6A461"/>
      </a:accent2>
      <a:accent3>
        <a:srgbClr val="00436C"/>
      </a:accent3>
      <a:accent4>
        <a:srgbClr val="637587"/>
      </a:accent4>
      <a:accent5>
        <a:srgbClr val="DADDDF"/>
      </a:accent5>
      <a:accent6>
        <a:srgbClr val="6D6E71"/>
      </a:accent6>
      <a:hlink>
        <a:srgbClr val="0563C1"/>
      </a:hlink>
      <a:folHlink>
        <a:srgbClr val="0563C1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B93345-B232-4B41-94C1-51C14A05BED1}">
  <dimension ref="A1:YW88"/>
  <sheetViews>
    <sheetView showGridLines="0" tabSelected="1" zoomScaleNormal="100" workbookViewId="0">
      <selection activeCell="D3" sqref="D3"/>
    </sheetView>
  </sheetViews>
  <sheetFormatPr defaultColWidth="7.7109375" defaultRowHeight="11.25" x14ac:dyDescent="0.2"/>
  <cols>
    <col min="1" max="3" width="11.28515625" style="3" customWidth="1"/>
    <col min="4" max="4" width="77.28515625" style="3" customWidth="1"/>
    <col min="5" max="5" width="9.7109375" style="3" customWidth="1"/>
    <col min="6" max="6" width="21.28515625" style="3" customWidth="1"/>
    <col min="7" max="7" width="33.42578125" style="3" customWidth="1"/>
    <col min="8" max="8" width="8.5703125" style="3" customWidth="1"/>
    <col min="9" max="9" width="9.7109375" style="3" customWidth="1"/>
    <col min="10" max="16384" width="7.7109375" style="3"/>
  </cols>
  <sheetData>
    <row r="1" spans="1:673" x14ac:dyDescent="0.2">
      <c r="A1" s="4"/>
      <c r="B1" s="4"/>
      <c r="C1" s="4"/>
    </row>
    <row r="2" spans="1:673" x14ac:dyDescent="0.2">
      <c r="A2" s="4"/>
      <c r="B2" s="4"/>
      <c r="C2" s="4"/>
      <c r="D2" s="43"/>
      <c r="E2" s="43"/>
      <c r="F2" s="43"/>
      <c r="G2" s="43"/>
    </row>
    <row r="3" spans="1:673" ht="36" customHeight="1" x14ac:dyDescent="0.2">
      <c r="A3" s="4"/>
      <c r="B3" s="4"/>
      <c r="C3" s="4"/>
      <c r="D3" s="44" t="s">
        <v>109</v>
      </c>
      <c r="E3" s="43"/>
      <c r="F3" s="108" t="s">
        <v>98</v>
      </c>
      <c r="G3" s="108"/>
    </row>
    <row r="4" spans="1:673" x14ac:dyDescent="0.2">
      <c r="A4" s="4"/>
      <c r="B4" s="4"/>
      <c r="C4" s="4"/>
      <c r="D4" s="43"/>
      <c r="E4" s="43"/>
      <c r="F4" s="43"/>
      <c r="G4" s="43"/>
    </row>
    <row r="5" spans="1:673" x14ac:dyDescent="0.2">
      <c r="A5" s="4"/>
      <c r="B5" s="4"/>
      <c r="C5" s="4"/>
      <c r="D5" s="9"/>
      <c r="E5" s="9"/>
      <c r="F5" s="9"/>
    </row>
    <row r="6" spans="1:673" x14ac:dyDescent="0.2">
      <c r="A6" s="4"/>
      <c r="B6" s="4"/>
      <c r="C6" s="4"/>
      <c r="E6" s="10"/>
    </row>
    <row r="7" spans="1:673" s="11" customFormat="1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  <c r="IR7" s="2"/>
      <c r="IS7" s="2"/>
      <c r="IT7" s="2"/>
      <c r="IU7" s="2"/>
      <c r="IV7" s="2"/>
      <c r="IW7" s="2"/>
      <c r="IX7" s="2"/>
      <c r="IY7" s="2"/>
      <c r="IZ7" s="2"/>
      <c r="JA7" s="2"/>
      <c r="JB7" s="2"/>
      <c r="JC7" s="2"/>
      <c r="JD7" s="2"/>
      <c r="JE7" s="2"/>
      <c r="JF7" s="2"/>
      <c r="JG7" s="2"/>
      <c r="JH7" s="2"/>
      <c r="JI7" s="2"/>
      <c r="JJ7" s="2"/>
      <c r="JK7" s="2"/>
      <c r="JL7" s="2"/>
      <c r="JM7" s="2"/>
      <c r="JN7" s="2"/>
      <c r="JO7" s="2"/>
      <c r="JP7" s="2"/>
      <c r="JQ7" s="2"/>
      <c r="JR7" s="2"/>
      <c r="JS7" s="2"/>
      <c r="JT7" s="2"/>
      <c r="JU7" s="2"/>
      <c r="JV7" s="2"/>
      <c r="JW7" s="2"/>
      <c r="JX7" s="2"/>
      <c r="JY7" s="2"/>
      <c r="JZ7" s="2"/>
      <c r="KA7" s="2"/>
      <c r="KB7" s="2"/>
      <c r="KC7" s="2"/>
      <c r="KD7" s="2"/>
      <c r="KE7" s="2"/>
      <c r="KF7" s="2"/>
      <c r="KG7" s="2"/>
      <c r="KH7" s="2"/>
      <c r="KI7" s="2"/>
      <c r="KJ7" s="2"/>
      <c r="KK7" s="2"/>
      <c r="KL7" s="2"/>
      <c r="KM7" s="2"/>
      <c r="KN7" s="2"/>
      <c r="KO7" s="2"/>
      <c r="KP7" s="2"/>
      <c r="KQ7" s="2"/>
      <c r="KR7" s="2"/>
      <c r="KS7" s="2"/>
      <c r="KT7" s="2"/>
      <c r="KU7" s="2"/>
      <c r="KV7" s="2"/>
      <c r="KW7" s="2"/>
      <c r="KX7" s="2"/>
      <c r="KY7" s="2"/>
      <c r="KZ7" s="2"/>
      <c r="LA7" s="2"/>
      <c r="LB7" s="2"/>
      <c r="LC7" s="2"/>
      <c r="LD7" s="2"/>
      <c r="LE7" s="2"/>
      <c r="LF7" s="2"/>
      <c r="LG7" s="2"/>
      <c r="LH7" s="2"/>
      <c r="LI7" s="2"/>
      <c r="LJ7" s="2"/>
      <c r="LK7" s="2"/>
      <c r="LL7" s="2"/>
      <c r="LM7" s="2"/>
      <c r="LN7" s="2"/>
      <c r="LO7" s="2"/>
      <c r="LP7" s="2"/>
      <c r="LQ7" s="2"/>
      <c r="LR7" s="2"/>
      <c r="LS7" s="2"/>
      <c r="LT7" s="2"/>
      <c r="LU7" s="2"/>
      <c r="LV7" s="2"/>
      <c r="LW7" s="2"/>
      <c r="LX7" s="2"/>
      <c r="LY7" s="2"/>
      <c r="LZ7" s="2"/>
      <c r="MA7" s="2"/>
      <c r="MB7" s="2"/>
      <c r="MC7" s="2"/>
      <c r="MD7" s="2"/>
      <c r="ME7" s="2"/>
      <c r="MF7" s="2"/>
      <c r="MG7" s="2"/>
      <c r="MH7" s="2"/>
      <c r="MI7" s="2"/>
      <c r="MJ7" s="2"/>
      <c r="MK7" s="2"/>
      <c r="ML7" s="2"/>
      <c r="MM7" s="2"/>
      <c r="MN7" s="2"/>
      <c r="MO7" s="2"/>
      <c r="MP7" s="2"/>
      <c r="MQ7" s="2"/>
      <c r="MR7" s="2"/>
      <c r="MS7" s="2"/>
      <c r="MT7" s="2"/>
      <c r="MU7" s="2"/>
      <c r="MV7" s="2"/>
      <c r="MW7" s="2"/>
      <c r="MX7" s="2"/>
      <c r="MY7" s="2"/>
      <c r="MZ7" s="2"/>
      <c r="NA7" s="2"/>
      <c r="NB7" s="2"/>
      <c r="NC7" s="2"/>
      <c r="ND7" s="2"/>
      <c r="NE7" s="2"/>
      <c r="NF7" s="2"/>
      <c r="NG7" s="2"/>
      <c r="NH7" s="2"/>
      <c r="NI7" s="2"/>
      <c r="NJ7" s="2"/>
      <c r="NK7" s="2"/>
      <c r="NL7" s="2"/>
      <c r="NM7" s="2"/>
      <c r="NN7" s="2"/>
      <c r="NO7" s="2"/>
      <c r="NP7" s="2"/>
      <c r="NQ7" s="2"/>
      <c r="NR7" s="2"/>
      <c r="NS7" s="2"/>
      <c r="NT7" s="2"/>
      <c r="NU7" s="2"/>
      <c r="NV7" s="2"/>
      <c r="NW7" s="2"/>
      <c r="NX7" s="2"/>
      <c r="NY7" s="2"/>
      <c r="NZ7" s="2"/>
      <c r="OA7" s="2"/>
      <c r="OB7" s="2"/>
      <c r="OC7" s="2"/>
      <c r="OD7" s="2"/>
      <c r="OE7" s="2"/>
      <c r="OF7" s="2"/>
      <c r="OG7" s="2"/>
      <c r="OH7" s="2"/>
      <c r="OI7" s="2"/>
      <c r="OJ7" s="2"/>
      <c r="OK7" s="2"/>
      <c r="OL7" s="2"/>
      <c r="OM7" s="2"/>
      <c r="ON7" s="2"/>
      <c r="OO7" s="2"/>
      <c r="OP7" s="2"/>
      <c r="OQ7" s="2"/>
      <c r="OR7" s="2"/>
      <c r="OS7" s="2"/>
      <c r="OT7" s="2"/>
      <c r="OU7" s="2"/>
      <c r="OV7" s="2"/>
      <c r="OW7" s="2"/>
      <c r="OX7" s="2"/>
      <c r="OY7" s="2"/>
      <c r="OZ7" s="2"/>
      <c r="PA7" s="2"/>
      <c r="PB7" s="2"/>
      <c r="PC7" s="2"/>
      <c r="PD7" s="2"/>
      <c r="PE7" s="2"/>
      <c r="PF7" s="2"/>
      <c r="PG7" s="2"/>
      <c r="PH7" s="2"/>
      <c r="PI7" s="2"/>
      <c r="PJ7" s="2"/>
      <c r="PK7" s="2"/>
      <c r="PL7" s="2"/>
      <c r="PM7" s="2"/>
      <c r="PN7" s="2"/>
      <c r="PO7" s="2"/>
      <c r="PP7" s="2"/>
      <c r="PQ7" s="2"/>
      <c r="PR7" s="2"/>
      <c r="PS7" s="2"/>
      <c r="PT7" s="2"/>
      <c r="PU7" s="2"/>
      <c r="PV7" s="2"/>
      <c r="PW7" s="2"/>
      <c r="PX7" s="2"/>
      <c r="PY7" s="2"/>
      <c r="PZ7" s="2"/>
      <c r="QA7" s="2"/>
      <c r="QB7" s="2"/>
      <c r="QC7" s="2"/>
      <c r="QD7" s="2"/>
      <c r="QE7" s="2"/>
      <c r="QF7" s="2"/>
      <c r="QG7" s="2"/>
      <c r="QH7" s="2"/>
      <c r="QI7" s="2"/>
      <c r="QJ7" s="2"/>
      <c r="QK7" s="2"/>
      <c r="QL7" s="2"/>
      <c r="QM7" s="2"/>
      <c r="QN7" s="2"/>
      <c r="QO7" s="2"/>
      <c r="QP7" s="2"/>
      <c r="QQ7" s="2"/>
      <c r="QR7" s="2"/>
      <c r="QS7" s="2"/>
      <c r="QT7" s="2"/>
      <c r="QU7" s="2"/>
      <c r="QV7" s="2"/>
      <c r="QW7" s="2"/>
      <c r="QX7" s="2"/>
      <c r="QY7" s="2"/>
      <c r="QZ7" s="2"/>
      <c r="RA7" s="2"/>
      <c r="RB7" s="2"/>
      <c r="RC7" s="2"/>
      <c r="RD7" s="2"/>
      <c r="RE7" s="2"/>
      <c r="RF7" s="2"/>
      <c r="RG7" s="2"/>
      <c r="RH7" s="2"/>
      <c r="RI7" s="2"/>
      <c r="RJ7" s="2"/>
      <c r="RK7" s="2"/>
      <c r="RL7" s="2"/>
      <c r="RM7" s="2"/>
      <c r="RN7" s="2"/>
      <c r="RO7" s="2"/>
      <c r="RP7" s="2"/>
      <c r="RQ7" s="2"/>
      <c r="RR7" s="2"/>
      <c r="RS7" s="2"/>
      <c r="RT7" s="2"/>
      <c r="RU7" s="2"/>
      <c r="RV7" s="2"/>
      <c r="RW7" s="2"/>
      <c r="RX7" s="2"/>
      <c r="RY7" s="2"/>
      <c r="RZ7" s="2"/>
      <c r="SA7" s="2"/>
      <c r="SB7" s="2"/>
      <c r="SC7" s="2"/>
      <c r="SD7" s="2"/>
      <c r="SE7" s="2"/>
      <c r="SF7" s="2"/>
      <c r="SG7" s="2"/>
      <c r="SH7" s="2"/>
      <c r="SI7" s="2"/>
      <c r="SJ7" s="2"/>
      <c r="SK7" s="2"/>
      <c r="SL7" s="2"/>
      <c r="SM7" s="2"/>
      <c r="SN7" s="2"/>
      <c r="SO7" s="2"/>
      <c r="SP7" s="2"/>
      <c r="SQ7" s="2"/>
      <c r="SR7" s="2"/>
      <c r="SS7" s="2"/>
      <c r="ST7" s="2"/>
      <c r="SU7" s="2"/>
      <c r="SV7" s="2"/>
      <c r="SW7" s="2"/>
      <c r="SX7" s="2"/>
      <c r="SY7" s="2"/>
      <c r="SZ7" s="2"/>
      <c r="TA7" s="2"/>
      <c r="TB7" s="2"/>
      <c r="TC7" s="2"/>
      <c r="TD7" s="2"/>
      <c r="TE7" s="2"/>
      <c r="TF7" s="2"/>
      <c r="TG7" s="2"/>
      <c r="TH7" s="2"/>
      <c r="TI7" s="2"/>
      <c r="TJ7" s="2"/>
      <c r="TK7" s="2"/>
      <c r="TL7" s="2"/>
      <c r="TM7" s="2"/>
      <c r="TN7" s="2"/>
      <c r="TO7" s="2"/>
      <c r="TP7" s="2"/>
      <c r="TQ7" s="2"/>
      <c r="TR7" s="2"/>
      <c r="TS7" s="2"/>
      <c r="TT7" s="2"/>
      <c r="TU7" s="2"/>
      <c r="TV7" s="2"/>
      <c r="TW7" s="2"/>
      <c r="TX7" s="2"/>
      <c r="TY7" s="2"/>
      <c r="TZ7" s="2"/>
      <c r="UA7" s="2"/>
      <c r="UB7" s="2"/>
      <c r="UC7" s="2"/>
      <c r="UD7" s="2"/>
      <c r="UE7" s="2"/>
      <c r="UF7" s="2"/>
      <c r="UG7" s="2"/>
      <c r="UH7" s="2"/>
      <c r="UI7" s="2"/>
      <c r="UJ7" s="2"/>
      <c r="UK7" s="2"/>
      <c r="UL7" s="2"/>
      <c r="UM7" s="2"/>
      <c r="UN7" s="2"/>
      <c r="UO7" s="2"/>
      <c r="UP7" s="2"/>
      <c r="UQ7" s="2"/>
      <c r="UR7" s="2"/>
      <c r="US7" s="2"/>
      <c r="UT7" s="2"/>
      <c r="UU7" s="2"/>
      <c r="UV7" s="2"/>
      <c r="UW7" s="2"/>
      <c r="UX7" s="2"/>
      <c r="UY7" s="2"/>
      <c r="UZ7" s="2"/>
      <c r="VA7" s="2"/>
      <c r="VB7" s="2"/>
      <c r="VC7" s="2"/>
      <c r="VD7" s="2"/>
      <c r="VE7" s="2"/>
      <c r="VF7" s="2"/>
      <c r="VG7" s="2"/>
      <c r="VH7" s="2"/>
      <c r="VI7" s="2"/>
      <c r="VJ7" s="2"/>
      <c r="VK7" s="2"/>
      <c r="VL7" s="2"/>
      <c r="VM7" s="2"/>
      <c r="VN7" s="2"/>
      <c r="VO7" s="2"/>
      <c r="VP7" s="2"/>
      <c r="VQ7" s="2"/>
      <c r="VR7" s="2"/>
      <c r="VS7" s="2"/>
      <c r="VT7" s="2"/>
      <c r="VU7" s="2"/>
      <c r="VV7" s="2"/>
      <c r="VW7" s="2"/>
      <c r="VX7" s="2"/>
      <c r="VY7" s="2"/>
      <c r="VZ7" s="2"/>
      <c r="WA7" s="2"/>
      <c r="WB7" s="2"/>
      <c r="WC7" s="2"/>
      <c r="WD7" s="2"/>
      <c r="WE7" s="2"/>
      <c r="WF7" s="2"/>
      <c r="WG7" s="2"/>
      <c r="WH7" s="2"/>
      <c r="WI7" s="2"/>
      <c r="WJ7" s="2"/>
      <c r="WK7" s="2"/>
      <c r="WL7" s="2"/>
      <c r="WM7" s="2"/>
      <c r="WN7" s="2"/>
      <c r="WO7" s="2"/>
      <c r="WP7" s="2"/>
      <c r="WQ7" s="2"/>
      <c r="WR7" s="2"/>
      <c r="WS7" s="2"/>
      <c r="WT7" s="2"/>
      <c r="WU7" s="2"/>
      <c r="WV7" s="2"/>
      <c r="WW7" s="2"/>
      <c r="WX7" s="2"/>
      <c r="WY7" s="2"/>
      <c r="WZ7" s="2"/>
      <c r="XA7" s="2"/>
      <c r="XB7" s="2"/>
      <c r="XC7" s="2"/>
      <c r="XD7" s="2"/>
      <c r="XE7" s="2"/>
      <c r="XF7" s="2"/>
      <c r="XG7" s="2"/>
      <c r="XH7" s="2"/>
      <c r="XI7" s="2"/>
      <c r="XJ7" s="2"/>
      <c r="XK7" s="2"/>
      <c r="XL7" s="2"/>
      <c r="XM7" s="2"/>
      <c r="XN7" s="2"/>
      <c r="XO7" s="2"/>
      <c r="XP7" s="2"/>
      <c r="XQ7" s="2"/>
      <c r="XR7" s="2"/>
      <c r="XS7" s="2"/>
      <c r="XT7" s="2"/>
      <c r="XU7" s="2"/>
      <c r="XV7" s="2"/>
      <c r="XW7" s="2"/>
      <c r="XX7" s="2"/>
      <c r="XY7" s="2"/>
      <c r="XZ7" s="2"/>
      <c r="YA7" s="2"/>
      <c r="YB7" s="2"/>
      <c r="YC7" s="2"/>
      <c r="YD7" s="2"/>
      <c r="YE7" s="2"/>
      <c r="YF7" s="2"/>
      <c r="YG7" s="2"/>
      <c r="YH7" s="2"/>
      <c r="YI7" s="2"/>
      <c r="YJ7" s="2"/>
      <c r="YK7" s="2"/>
      <c r="YL7" s="2"/>
      <c r="YM7" s="2"/>
      <c r="YN7" s="2"/>
      <c r="YO7" s="2"/>
      <c r="YP7" s="2"/>
      <c r="YQ7" s="2"/>
      <c r="YR7" s="2"/>
      <c r="YS7" s="2"/>
      <c r="YT7" s="2"/>
      <c r="YU7" s="2"/>
      <c r="YV7" s="2"/>
      <c r="YW7" s="2"/>
    </row>
    <row r="8" spans="1:673" x14ac:dyDescent="0.2">
      <c r="D8" s="12" t="s">
        <v>0</v>
      </c>
      <c r="E8" s="12" t="s">
        <v>1</v>
      </c>
      <c r="G8" s="14" t="s">
        <v>2</v>
      </c>
    </row>
    <row r="9" spans="1:673" x14ac:dyDescent="0.2">
      <c r="A9" s="13"/>
      <c r="B9" s="13"/>
      <c r="C9" s="13"/>
      <c r="E9" s="12"/>
    </row>
    <row r="10" spans="1:673" ht="15" customHeight="1" x14ac:dyDescent="0.2">
      <c r="A10" s="13"/>
      <c r="B10" s="13"/>
      <c r="C10" s="13"/>
      <c r="D10" s="4" t="s">
        <v>110</v>
      </c>
      <c r="E10" s="15" t="s">
        <v>3</v>
      </c>
      <c r="G10" s="4" t="s">
        <v>99</v>
      </c>
    </row>
    <row r="11" spans="1:673" ht="15" customHeight="1" x14ac:dyDescent="0.2">
      <c r="D11" s="22" t="s">
        <v>111</v>
      </c>
      <c r="E11" s="15" t="s">
        <v>4</v>
      </c>
      <c r="G11" s="22" t="s">
        <v>100</v>
      </c>
    </row>
    <row r="12" spans="1:673" ht="15" customHeight="1" x14ac:dyDescent="0.2">
      <c r="D12" s="4" t="s">
        <v>112</v>
      </c>
      <c r="E12" s="16" t="s">
        <v>5</v>
      </c>
      <c r="G12" s="4" t="s">
        <v>101</v>
      </c>
    </row>
    <row r="13" spans="1:673" ht="15" customHeight="1" x14ac:dyDescent="0.2">
      <c r="D13" s="3" t="s">
        <v>113</v>
      </c>
      <c r="E13" s="16" t="s">
        <v>6</v>
      </c>
      <c r="G13" s="4" t="s">
        <v>102</v>
      </c>
    </row>
    <row r="14" spans="1:673" ht="15" customHeight="1" x14ac:dyDescent="0.2">
      <c r="D14" s="3" t="s">
        <v>114</v>
      </c>
      <c r="E14" s="16" t="s">
        <v>7</v>
      </c>
      <c r="G14" s="4" t="s">
        <v>103</v>
      </c>
    </row>
    <row r="15" spans="1:673" ht="15" customHeight="1" x14ac:dyDescent="0.2">
      <c r="D15" s="3" t="s">
        <v>115</v>
      </c>
      <c r="E15" s="16" t="s">
        <v>9</v>
      </c>
      <c r="G15" s="4" t="s">
        <v>104</v>
      </c>
    </row>
    <row r="16" spans="1:673" ht="15" customHeight="1" x14ac:dyDescent="0.2">
      <c r="A16" s="13"/>
      <c r="B16" s="13"/>
      <c r="C16" s="13"/>
      <c r="D16" s="3" t="s">
        <v>116</v>
      </c>
      <c r="E16" s="16" t="s">
        <v>10</v>
      </c>
      <c r="G16" s="4" t="s">
        <v>105</v>
      </c>
    </row>
    <row r="17" spans="1:7" ht="15" customHeight="1" x14ac:dyDescent="0.2">
      <c r="A17" s="13"/>
      <c r="B17" s="13"/>
      <c r="C17" s="13"/>
      <c r="D17" s="13" t="s">
        <v>117</v>
      </c>
      <c r="E17" s="16" t="s">
        <v>12</v>
      </c>
      <c r="G17" s="4" t="s">
        <v>106</v>
      </c>
    </row>
    <row r="18" spans="1:7" ht="15" customHeight="1" x14ac:dyDescent="0.2">
      <c r="A18" s="13"/>
      <c r="B18" s="13"/>
      <c r="C18" s="13"/>
      <c r="D18" s="3" t="s">
        <v>118</v>
      </c>
      <c r="E18" s="16" t="s">
        <v>13</v>
      </c>
      <c r="G18" s="4" t="s">
        <v>107</v>
      </c>
    </row>
    <row r="19" spans="1:7" x14ac:dyDescent="0.2">
      <c r="A19" s="13"/>
      <c r="B19" s="13"/>
      <c r="C19" s="13"/>
    </row>
    <row r="20" spans="1:7" x14ac:dyDescent="0.2">
      <c r="A20" s="13"/>
      <c r="B20" s="13"/>
      <c r="C20" s="13"/>
    </row>
    <row r="21" spans="1:7" x14ac:dyDescent="0.2">
      <c r="A21" s="13"/>
      <c r="B21" s="13"/>
      <c r="C21" s="13"/>
    </row>
    <row r="22" spans="1:7" x14ac:dyDescent="0.2">
      <c r="A22" s="13"/>
      <c r="B22" s="13"/>
      <c r="C22" s="13"/>
    </row>
    <row r="23" spans="1:7" x14ac:dyDescent="0.2">
      <c r="A23" s="13"/>
      <c r="B23" s="13"/>
      <c r="C23" s="13"/>
    </row>
    <row r="24" spans="1:7" x14ac:dyDescent="0.2">
      <c r="A24" s="13"/>
      <c r="B24" s="13"/>
      <c r="C24" s="13"/>
    </row>
    <row r="25" spans="1:7" x14ac:dyDescent="0.2">
      <c r="A25" s="13"/>
      <c r="B25" s="13"/>
      <c r="C25" s="13"/>
    </row>
    <row r="26" spans="1:7" x14ac:dyDescent="0.2">
      <c r="A26" s="13"/>
      <c r="B26" s="13"/>
      <c r="C26" s="13"/>
    </row>
    <row r="27" spans="1:7" x14ac:dyDescent="0.2">
      <c r="A27" s="13"/>
      <c r="B27" s="13"/>
      <c r="C27" s="13"/>
    </row>
    <row r="28" spans="1:7" x14ac:dyDescent="0.2">
      <c r="A28" s="13"/>
      <c r="B28" s="13"/>
      <c r="C28" s="13"/>
    </row>
    <row r="29" spans="1:7" x14ac:dyDescent="0.2">
      <c r="A29" s="13"/>
      <c r="B29" s="13"/>
      <c r="C29" s="13"/>
    </row>
    <row r="30" spans="1:7" x14ac:dyDescent="0.2">
      <c r="A30" s="13"/>
      <c r="B30" s="13"/>
      <c r="C30" s="13"/>
    </row>
    <row r="31" spans="1:7" x14ac:dyDescent="0.2">
      <c r="A31" s="13"/>
      <c r="B31" s="13"/>
      <c r="C31" s="13"/>
    </row>
    <row r="32" spans="1:7" x14ac:dyDescent="0.2">
      <c r="A32" s="13"/>
      <c r="B32" s="13"/>
      <c r="C32" s="13"/>
    </row>
    <row r="33" spans="1:3" x14ac:dyDescent="0.2">
      <c r="A33" s="13"/>
      <c r="B33" s="13"/>
      <c r="C33" s="13"/>
    </row>
    <row r="34" spans="1:3" x14ac:dyDescent="0.2">
      <c r="A34" s="13"/>
      <c r="B34" s="13"/>
      <c r="C34" s="13"/>
    </row>
    <row r="35" spans="1:3" x14ac:dyDescent="0.2">
      <c r="A35" s="13"/>
      <c r="B35" s="13"/>
      <c r="C35" s="13"/>
    </row>
    <row r="36" spans="1:3" x14ac:dyDescent="0.2">
      <c r="A36" s="13"/>
      <c r="B36" s="13"/>
      <c r="C36" s="13"/>
    </row>
    <row r="37" spans="1:3" x14ac:dyDescent="0.2">
      <c r="A37" s="13"/>
      <c r="B37" s="13"/>
      <c r="C37" s="13"/>
    </row>
    <row r="38" spans="1:3" x14ac:dyDescent="0.2">
      <c r="A38" s="13"/>
      <c r="B38" s="13"/>
      <c r="C38" s="13"/>
    </row>
    <row r="39" spans="1:3" x14ac:dyDescent="0.2">
      <c r="A39" s="13"/>
      <c r="B39" s="13"/>
      <c r="C39" s="13"/>
    </row>
    <row r="40" spans="1:3" x14ac:dyDescent="0.2">
      <c r="A40" s="13"/>
      <c r="B40" s="13"/>
      <c r="C40" s="13"/>
    </row>
    <row r="41" spans="1:3" x14ac:dyDescent="0.2">
      <c r="A41" s="13"/>
      <c r="B41" s="13"/>
      <c r="C41" s="13"/>
    </row>
    <row r="42" spans="1:3" x14ac:dyDescent="0.2">
      <c r="A42" s="13"/>
      <c r="B42" s="13"/>
      <c r="C42" s="13"/>
    </row>
    <row r="43" spans="1:3" x14ac:dyDescent="0.2">
      <c r="A43" s="13"/>
      <c r="B43" s="13"/>
      <c r="C43" s="13"/>
    </row>
    <row r="44" spans="1:3" x14ac:dyDescent="0.2">
      <c r="A44" s="13"/>
      <c r="B44" s="13"/>
      <c r="C44" s="13"/>
    </row>
    <row r="45" spans="1:3" x14ac:dyDescent="0.2">
      <c r="A45" s="13"/>
      <c r="B45" s="13"/>
      <c r="C45" s="13"/>
    </row>
    <row r="46" spans="1:3" x14ac:dyDescent="0.2">
      <c r="A46" s="13"/>
      <c r="B46" s="13"/>
      <c r="C46" s="13"/>
    </row>
    <row r="47" spans="1:3" x14ac:dyDescent="0.2">
      <c r="A47" s="13"/>
      <c r="B47" s="13"/>
      <c r="C47" s="13"/>
    </row>
    <row r="48" spans="1:3" x14ac:dyDescent="0.2">
      <c r="A48" s="13"/>
      <c r="B48" s="13"/>
      <c r="C48" s="13"/>
    </row>
    <row r="49" spans="1:3" x14ac:dyDescent="0.2">
      <c r="A49" s="13"/>
      <c r="B49" s="13"/>
      <c r="C49" s="13"/>
    </row>
    <row r="50" spans="1:3" x14ac:dyDescent="0.2">
      <c r="A50" s="13"/>
      <c r="B50" s="13"/>
      <c r="C50" s="13"/>
    </row>
    <row r="51" spans="1:3" x14ac:dyDescent="0.2">
      <c r="A51" s="13"/>
      <c r="B51" s="13"/>
      <c r="C51" s="13"/>
    </row>
    <row r="52" spans="1:3" x14ac:dyDescent="0.2">
      <c r="A52" s="13"/>
      <c r="B52" s="13"/>
      <c r="C52" s="13"/>
    </row>
    <row r="53" spans="1:3" x14ac:dyDescent="0.2">
      <c r="A53" s="13"/>
      <c r="B53" s="13"/>
      <c r="C53" s="13"/>
    </row>
    <row r="54" spans="1:3" x14ac:dyDescent="0.2">
      <c r="A54" s="13"/>
      <c r="B54" s="13"/>
      <c r="C54" s="13"/>
    </row>
    <row r="55" spans="1:3" x14ac:dyDescent="0.2">
      <c r="A55" s="13"/>
      <c r="B55" s="13"/>
      <c r="C55" s="13"/>
    </row>
    <row r="56" spans="1:3" x14ac:dyDescent="0.2">
      <c r="A56" s="13"/>
      <c r="B56" s="13"/>
      <c r="C56" s="13"/>
    </row>
    <row r="57" spans="1:3" x14ac:dyDescent="0.2">
      <c r="A57" s="13"/>
      <c r="B57" s="13"/>
      <c r="C57" s="13"/>
    </row>
    <row r="58" spans="1:3" x14ac:dyDescent="0.2">
      <c r="A58" s="13"/>
      <c r="B58" s="13"/>
      <c r="C58" s="13"/>
    </row>
    <row r="59" spans="1:3" x14ac:dyDescent="0.2">
      <c r="A59" s="13"/>
      <c r="B59" s="13"/>
      <c r="C59" s="13"/>
    </row>
    <row r="60" spans="1:3" x14ac:dyDescent="0.2">
      <c r="A60" s="13"/>
      <c r="B60" s="13"/>
      <c r="C60" s="13"/>
    </row>
    <row r="61" spans="1:3" x14ac:dyDescent="0.2">
      <c r="A61" s="13"/>
      <c r="B61" s="13"/>
      <c r="C61" s="13"/>
    </row>
    <row r="62" spans="1:3" x14ac:dyDescent="0.2">
      <c r="A62" s="13"/>
      <c r="B62" s="13"/>
      <c r="C62" s="13"/>
    </row>
    <row r="63" spans="1:3" x14ac:dyDescent="0.2">
      <c r="A63" s="13"/>
      <c r="B63" s="13"/>
      <c r="C63" s="13"/>
    </row>
    <row r="64" spans="1:3" x14ac:dyDescent="0.2">
      <c r="A64" s="13"/>
      <c r="B64" s="13"/>
      <c r="C64" s="13"/>
    </row>
    <row r="65" spans="1:3" x14ac:dyDescent="0.2">
      <c r="A65" s="13"/>
      <c r="B65" s="13"/>
      <c r="C65" s="13"/>
    </row>
    <row r="66" spans="1:3" x14ac:dyDescent="0.2">
      <c r="A66" s="13"/>
      <c r="B66" s="13"/>
      <c r="C66" s="13"/>
    </row>
    <row r="67" spans="1:3" x14ac:dyDescent="0.2">
      <c r="A67" s="13"/>
      <c r="B67" s="13"/>
      <c r="C67" s="13"/>
    </row>
    <row r="68" spans="1:3" x14ac:dyDescent="0.2">
      <c r="A68" s="13"/>
      <c r="B68" s="13"/>
      <c r="C68" s="13"/>
    </row>
    <row r="69" spans="1:3" x14ac:dyDescent="0.2">
      <c r="A69" s="13"/>
      <c r="B69" s="13"/>
      <c r="C69" s="13"/>
    </row>
    <row r="70" spans="1:3" x14ac:dyDescent="0.2">
      <c r="A70" s="13"/>
      <c r="B70" s="13"/>
      <c r="C70" s="13"/>
    </row>
    <row r="71" spans="1:3" x14ac:dyDescent="0.2">
      <c r="A71" s="13"/>
      <c r="B71" s="13"/>
      <c r="C71" s="13"/>
    </row>
    <row r="72" spans="1:3" x14ac:dyDescent="0.2">
      <c r="A72" s="13"/>
      <c r="B72" s="13"/>
      <c r="C72" s="13"/>
    </row>
    <row r="73" spans="1:3" x14ac:dyDescent="0.2">
      <c r="A73" s="13"/>
      <c r="B73" s="13"/>
      <c r="C73" s="13"/>
    </row>
    <row r="74" spans="1:3" x14ac:dyDescent="0.2">
      <c r="A74" s="13"/>
      <c r="B74" s="13"/>
      <c r="C74" s="13"/>
    </row>
    <row r="75" spans="1:3" x14ac:dyDescent="0.2">
      <c r="A75" s="13"/>
      <c r="B75" s="13"/>
      <c r="C75" s="13"/>
    </row>
    <row r="76" spans="1:3" x14ac:dyDescent="0.2">
      <c r="A76" s="13"/>
      <c r="B76" s="13"/>
      <c r="C76" s="13"/>
    </row>
    <row r="77" spans="1:3" x14ac:dyDescent="0.2">
      <c r="A77" s="13"/>
      <c r="B77" s="13"/>
      <c r="C77" s="13"/>
    </row>
    <row r="78" spans="1:3" x14ac:dyDescent="0.2">
      <c r="A78" s="13"/>
      <c r="B78" s="13"/>
      <c r="C78" s="13"/>
    </row>
    <row r="79" spans="1:3" x14ac:dyDescent="0.2">
      <c r="A79" s="13"/>
      <c r="B79" s="13"/>
      <c r="C79" s="13"/>
    </row>
    <row r="80" spans="1:3" x14ac:dyDescent="0.2">
      <c r="A80" s="13"/>
      <c r="B80" s="13"/>
      <c r="C80" s="13"/>
    </row>
    <row r="81" spans="1:3" x14ac:dyDescent="0.2">
      <c r="A81" s="13"/>
      <c r="B81" s="13"/>
      <c r="C81" s="13"/>
    </row>
    <row r="82" spans="1:3" x14ac:dyDescent="0.2">
      <c r="A82" s="13"/>
      <c r="B82" s="13"/>
      <c r="C82" s="13"/>
    </row>
    <row r="83" spans="1:3" x14ac:dyDescent="0.2">
      <c r="A83" s="13"/>
      <c r="B83" s="13"/>
      <c r="C83" s="13"/>
    </row>
    <row r="84" spans="1:3" x14ac:dyDescent="0.2">
      <c r="A84" s="13"/>
      <c r="B84" s="13"/>
      <c r="C84" s="13"/>
    </row>
    <row r="85" spans="1:3" x14ac:dyDescent="0.2">
      <c r="A85" s="13"/>
      <c r="B85" s="13"/>
      <c r="C85" s="13"/>
    </row>
    <row r="86" spans="1:3" x14ac:dyDescent="0.2">
      <c r="A86" s="13"/>
      <c r="B86" s="13"/>
      <c r="C86" s="13"/>
    </row>
    <row r="87" spans="1:3" x14ac:dyDescent="0.2">
      <c r="A87" s="13"/>
      <c r="B87" s="13"/>
      <c r="C87" s="13"/>
    </row>
    <row r="88" spans="1:3" x14ac:dyDescent="0.2">
      <c r="A88" s="13"/>
      <c r="B88" s="13"/>
      <c r="C88" s="13"/>
    </row>
  </sheetData>
  <mergeCells count="1">
    <mergeCell ref="F3:G3"/>
  </mergeCells>
  <phoneticPr fontId="5" type="noConversion"/>
  <hyperlinks>
    <hyperlink ref="E18" location="'Table 9'!A1" display="Table 9" xr:uid="{A040A178-8A8C-4A62-82E7-5D2418E18CEA}"/>
    <hyperlink ref="E17" location="'Table 8'!A1" display="Table 8" xr:uid="{B3184D42-7688-4C78-A560-D121839F21C3}"/>
    <hyperlink ref="E16" location="'Table 7'!A1" display="Table 7" xr:uid="{0C291C6B-6AE0-4D33-BF9C-7A77A874788E}"/>
    <hyperlink ref="E15" location="'Table 6'!A1" display="Table 6" xr:uid="{2B494318-67A9-43CF-B8B8-339693223883}"/>
    <hyperlink ref="E14" location="'Table 5'!A1" display="Table 5" xr:uid="{71AAE91A-25DB-449B-933A-8518C2C52F3C}"/>
    <hyperlink ref="E13" location="'Table 4'!A1" display="Table 4" xr:uid="{0767CCB2-9199-4C25-AD2D-4E162F2DEE10}"/>
    <hyperlink ref="E12" location="'Table 3'!A1" display="Table 3" xr:uid="{C8272101-472F-4366-BA01-E0FE97BE36C2}"/>
    <hyperlink ref="E10" location="'Table 1'!A1" display="Table 1" xr:uid="{34178265-D67C-46EC-AD55-1B92B9B42F4F}"/>
    <hyperlink ref="E11" location="'Table 2'!A1" display="Table 2" xr:uid="{AC290B84-6541-4F48-A67D-F1D6FCFA7FDE}"/>
  </hyperlink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AB700E-87BD-4725-A36E-ED5793E2E74C}">
  <dimension ref="B2:I12"/>
  <sheetViews>
    <sheetView showGridLines="0" zoomScaleNormal="100" workbookViewId="0">
      <selection activeCell="B4" sqref="B4:B5"/>
    </sheetView>
  </sheetViews>
  <sheetFormatPr defaultColWidth="8.7109375" defaultRowHeight="11.25" x14ac:dyDescent="0.2"/>
  <cols>
    <col min="1" max="1" width="13.42578125" style="4" customWidth="1"/>
    <col min="2" max="2" width="46" style="4" customWidth="1"/>
    <col min="3" max="3" width="17.7109375" style="4" customWidth="1"/>
    <col min="4" max="4" width="35.42578125" style="4" customWidth="1"/>
    <col min="5" max="5" width="44.42578125" style="4" customWidth="1"/>
    <col min="6" max="6" width="11.85546875" style="4" customWidth="1"/>
    <col min="7" max="7" width="45.5703125" style="4" customWidth="1"/>
    <col min="8" max="16384" width="8.7109375" style="4"/>
  </cols>
  <sheetData>
    <row r="2" spans="2:9" ht="31.5" customHeight="1" x14ac:dyDescent="0.2">
      <c r="B2" s="93" t="s">
        <v>137</v>
      </c>
      <c r="C2" s="6"/>
      <c r="D2" s="93" t="s">
        <v>138</v>
      </c>
      <c r="F2" s="111"/>
      <c r="G2" s="111"/>
      <c r="H2" s="111"/>
      <c r="I2" s="111"/>
    </row>
    <row r="3" spans="2:9" x14ac:dyDescent="0.2">
      <c r="B3" s="41" t="s">
        <v>56</v>
      </c>
      <c r="C3" s="6"/>
      <c r="D3" s="42" t="s">
        <v>57</v>
      </c>
    </row>
    <row r="4" spans="2:9" ht="11.25" customHeight="1" x14ac:dyDescent="0.2">
      <c r="B4" s="113" t="s">
        <v>68</v>
      </c>
      <c r="C4" s="30" t="s">
        <v>120</v>
      </c>
      <c r="D4" s="110" t="s">
        <v>67</v>
      </c>
    </row>
    <row r="5" spans="2:9" x14ac:dyDescent="0.2">
      <c r="B5" s="113"/>
      <c r="C5" s="31" t="s">
        <v>58</v>
      </c>
      <c r="D5" s="110"/>
    </row>
    <row r="6" spans="2:9" ht="15" customHeight="1" x14ac:dyDescent="0.2">
      <c r="B6" s="38" t="s">
        <v>8</v>
      </c>
      <c r="C6" s="101">
        <v>412.69345185000009</v>
      </c>
      <c r="D6" s="39" t="s">
        <v>14</v>
      </c>
      <c r="E6" s="61"/>
    </row>
    <row r="7" spans="2:9" ht="15" customHeight="1" x14ac:dyDescent="0.2">
      <c r="B7" s="33" t="s">
        <v>74</v>
      </c>
      <c r="C7" s="102">
        <v>240.36894835000001</v>
      </c>
      <c r="D7" s="34" t="s">
        <v>59</v>
      </c>
    </row>
    <row r="8" spans="2:9" ht="15" customHeight="1" x14ac:dyDescent="0.2">
      <c r="B8" s="32" t="s">
        <v>60</v>
      </c>
      <c r="C8" s="103">
        <v>138.74986362000004</v>
      </c>
      <c r="D8" s="40" t="s">
        <v>61</v>
      </c>
    </row>
    <row r="9" spans="2:9" ht="15" customHeight="1" x14ac:dyDescent="0.2">
      <c r="B9" s="33" t="s">
        <v>62</v>
      </c>
      <c r="C9" s="102">
        <v>33.574639879999992</v>
      </c>
      <c r="D9" s="34" t="s">
        <v>75</v>
      </c>
    </row>
    <row r="10" spans="2:9" x14ac:dyDescent="0.2">
      <c r="B10" s="35"/>
      <c r="C10" s="59"/>
      <c r="D10" s="1"/>
    </row>
    <row r="11" spans="2:9" x14ac:dyDescent="0.2">
      <c r="B11" s="36" t="s">
        <v>23</v>
      </c>
      <c r="D11" s="37" t="s">
        <v>26</v>
      </c>
    </row>
    <row r="12" spans="2:9" x14ac:dyDescent="0.2">
      <c r="B12" s="17" t="s">
        <v>94</v>
      </c>
      <c r="C12" s="20"/>
      <c r="D12" s="4" t="s">
        <v>95</v>
      </c>
    </row>
  </sheetData>
  <mergeCells count="3">
    <mergeCell ref="B4:B5"/>
    <mergeCell ref="D4:D5"/>
    <mergeCell ref="F2:I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84A67D-D889-45E7-BB6C-E99B1904E39B}">
  <dimension ref="B2:F15"/>
  <sheetViews>
    <sheetView showGridLines="0" zoomScaleNormal="100" workbookViewId="0">
      <selection activeCell="B3" sqref="B3:B4"/>
    </sheetView>
  </sheetViews>
  <sheetFormatPr defaultColWidth="8.7109375" defaultRowHeight="11.25" x14ac:dyDescent="0.2"/>
  <cols>
    <col min="1" max="1" width="10" style="4" customWidth="1"/>
    <col min="2" max="2" width="38.85546875" style="4" customWidth="1"/>
    <col min="3" max="3" width="27.140625" style="4" customWidth="1"/>
    <col min="4" max="4" width="48.85546875" style="4" customWidth="1"/>
    <col min="5" max="5" width="47.5703125" style="4" customWidth="1"/>
    <col min="6" max="6" width="8.7109375" style="4"/>
    <col min="7" max="7" width="12.7109375" style="4" customWidth="1"/>
    <col min="8" max="16384" width="8.7109375" style="4"/>
  </cols>
  <sheetData>
    <row r="2" spans="2:6" ht="26.25" customHeight="1" x14ac:dyDescent="0.2">
      <c r="B2" s="79" t="s">
        <v>122</v>
      </c>
      <c r="C2" s="79"/>
      <c r="D2" s="57" t="s">
        <v>123</v>
      </c>
    </row>
    <row r="3" spans="2:6" ht="14.45" customHeight="1" x14ac:dyDescent="0.2">
      <c r="B3" s="109" t="s">
        <v>15</v>
      </c>
      <c r="C3" s="65" t="s">
        <v>108</v>
      </c>
      <c r="D3" s="110" t="s">
        <v>65</v>
      </c>
    </row>
    <row r="4" spans="2:6" ht="14.45" customHeight="1" x14ac:dyDescent="0.2">
      <c r="B4" s="109"/>
      <c r="C4" s="77">
        <v>45192</v>
      </c>
      <c r="D4" s="110"/>
      <c r="E4" s="7"/>
      <c r="F4" s="7"/>
    </row>
    <row r="5" spans="2:6" s="22" customFormat="1" ht="15" customHeight="1" x14ac:dyDescent="0.2">
      <c r="B5" s="23" t="s">
        <v>19</v>
      </c>
      <c r="C5" s="66">
        <v>172</v>
      </c>
      <c r="D5" s="25" t="s">
        <v>16</v>
      </c>
      <c r="E5" s="24"/>
      <c r="F5" s="24"/>
    </row>
    <row r="6" spans="2:6" ht="15" customHeight="1" x14ac:dyDescent="0.2">
      <c r="B6" s="19" t="s">
        <v>20</v>
      </c>
      <c r="C6" s="69">
        <v>33960</v>
      </c>
      <c r="D6" s="26" t="s">
        <v>17</v>
      </c>
      <c r="E6" s="7"/>
      <c r="F6" s="7"/>
    </row>
    <row r="7" spans="2:6" s="22" customFormat="1" ht="15" customHeight="1" x14ac:dyDescent="0.2">
      <c r="B7" s="23" t="s">
        <v>78</v>
      </c>
      <c r="C7" s="66">
        <v>407.62299999999999</v>
      </c>
      <c r="D7" s="25" t="s">
        <v>76</v>
      </c>
      <c r="E7" s="24"/>
      <c r="F7" s="24"/>
    </row>
    <row r="8" spans="2:6" ht="15" customHeight="1" x14ac:dyDescent="0.2">
      <c r="B8" s="19" t="s">
        <v>92</v>
      </c>
      <c r="C8" s="81">
        <v>1067.32</v>
      </c>
      <c r="D8" s="26" t="s">
        <v>90</v>
      </c>
      <c r="E8" s="7"/>
      <c r="F8" s="7"/>
    </row>
    <row r="9" spans="2:6" s="22" customFormat="1" ht="15" customHeight="1" x14ac:dyDescent="0.2">
      <c r="B9" s="23" t="s">
        <v>21</v>
      </c>
      <c r="C9" s="68">
        <f>C8/C7</f>
        <v>2.6183998449547743</v>
      </c>
      <c r="D9" s="25" t="s">
        <v>18</v>
      </c>
      <c r="E9" s="24"/>
      <c r="F9" s="24"/>
    </row>
    <row r="10" spans="2:6" ht="15" customHeight="1" x14ac:dyDescent="0.2">
      <c r="B10" s="19" t="s">
        <v>22</v>
      </c>
      <c r="C10" s="67">
        <v>72</v>
      </c>
      <c r="D10" s="46" t="s">
        <v>69</v>
      </c>
      <c r="E10" s="7"/>
      <c r="F10" s="7"/>
    </row>
    <row r="11" spans="2:6" s="22" customFormat="1" ht="15" customHeight="1" x14ac:dyDescent="0.2">
      <c r="B11" s="23" t="s">
        <v>73</v>
      </c>
      <c r="C11" s="66">
        <v>344.4939746612302</v>
      </c>
      <c r="D11" s="25" t="s">
        <v>72</v>
      </c>
      <c r="E11" s="24"/>
      <c r="F11" s="24"/>
    </row>
    <row r="12" spans="2:6" ht="15" customHeight="1" x14ac:dyDescent="0.2">
      <c r="B12" s="19" t="s">
        <v>79</v>
      </c>
      <c r="C12" s="67">
        <v>248.03189370604846</v>
      </c>
      <c r="D12" s="46" t="s">
        <v>77</v>
      </c>
      <c r="E12" s="7"/>
      <c r="F12" s="7"/>
    </row>
    <row r="13" spans="2:6" ht="6.75" customHeight="1" x14ac:dyDescent="0.2">
      <c r="B13" s="1"/>
      <c r="C13" s="18"/>
      <c r="D13" s="1"/>
      <c r="E13" s="1"/>
    </row>
    <row r="14" spans="2:6" x14ac:dyDescent="0.2">
      <c r="B14" s="8" t="s">
        <v>23</v>
      </c>
      <c r="D14" s="27" t="s">
        <v>26</v>
      </c>
    </row>
    <row r="15" spans="2:6" x14ac:dyDescent="0.2">
      <c r="B15" s="17" t="s">
        <v>94</v>
      </c>
      <c r="D15" s="4" t="s">
        <v>95</v>
      </c>
    </row>
  </sheetData>
  <mergeCells count="2">
    <mergeCell ref="B3:B4"/>
    <mergeCell ref="D3:D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16D20F-CE1D-4CD0-B915-56B9176DB272}">
  <dimension ref="B1:E15"/>
  <sheetViews>
    <sheetView showGridLines="0" zoomScaleNormal="100" workbookViewId="0">
      <selection activeCell="B3" sqref="B3"/>
    </sheetView>
  </sheetViews>
  <sheetFormatPr defaultColWidth="8.7109375" defaultRowHeight="11.25" x14ac:dyDescent="0.2"/>
  <cols>
    <col min="1" max="1" width="13.42578125" style="4" customWidth="1"/>
    <col min="2" max="2" width="58.140625" style="4" customWidth="1"/>
    <col min="3" max="3" width="27.140625" style="4" customWidth="1"/>
    <col min="4" max="4" width="17" style="4" customWidth="1"/>
    <col min="5" max="5" width="49.42578125" style="4" customWidth="1"/>
    <col min="6" max="16384" width="8.7109375" style="4"/>
  </cols>
  <sheetData>
    <row r="1" spans="2:5" x14ac:dyDescent="0.2">
      <c r="C1" s="20"/>
    </row>
    <row r="2" spans="2:5" ht="30.75" customHeight="1" x14ac:dyDescent="0.2">
      <c r="B2" s="93" t="s">
        <v>124</v>
      </c>
      <c r="C2" s="93"/>
      <c r="D2" s="93"/>
      <c r="E2" s="57" t="s">
        <v>125</v>
      </c>
    </row>
    <row r="3" spans="2:5" ht="15" customHeight="1" x14ac:dyDescent="0.2">
      <c r="B3" s="29" t="s">
        <v>15</v>
      </c>
      <c r="C3" s="47" t="s">
        <v>63</v>
      </c>
      <c r="D3" s="47" t="s">
        <v>64</v>
      </c>
      <c r="E3" s="28" t="s">
        <v>65</v>
      </c>
    </row>
    <row r="4" spans="2:5" x14ac:dyDescent="0.2">
      <c r="B4" s="29"/>
      <c r="C4" s="48" t="s">
        <v>24</v>
      </c>
      <c r="D4" s="47" t="s">
        <v>25</v>
      </c>
      <c r="E4" s="28"/>
    </row>
    <row r="5" spans="2:5" ht="15" customHeight="1" x14ac:dyDescent="0.2">
      <c r="B5" s="23" t="s">
        <v>19</v>
      </c>
      <c r="C5" s="66">
        <v>128</v>
      </c>
      <c r="D5" s="66">
        <v>44</v>
      </c>
      <c r="E5" s="25" t="s">
        <v>16</v>
      </c>
    </row>
    <row r="6" spans="2:5" ht="15" customHeight="1" x14ac:dyDescent="0.2">
      <c r="B6" s="19" t="s">
        <v>20</v>
      </c>
      <c r="C6" s="92">
        <v>28440</v>
      </c>
      <c r="D6" s="92">
        <v>5520</v>
      </c>
      <c r="E6" s="26" t="s">
        <v>17</v>
      </c>
    </row>
    <row r="7" spans="2:5" ht="15" customHeight="1" x14ac:dyDescent="0.2">
      <c r="B7" s="23" t="s">
        <v>78</v>
      </c>
      <c r="C7" s="70">
        <v>369.988</v>
      </c>
      <c r="D7" s="70">
        <v>37.634999999999998</v>
      </c>
      <c r="E7" s="25" t="s">
        <v>76</v>
      </c>
    </row>
    <row r="8" spans="2:5" ht="15" customHeight="1" x14ac:dyDescent="0.2">
      <c r="B8" s="19" t="s">
        <v>91</v>
      </c>
      <c r="C8" s="67">
        <v>881.20399999999995</v>
      </c>
      <c r="D8" s="67">
        <v>186.11600000000001</v>
      </c>
      <c r="E8" s="26" t="s">
        <v>90</v>
      </c>
    </row>
    <row r="9" spans="2:5" ht="15" customHeight="1" x14ac:dyDescent="0.2">
      <c r="B9" s="23" t="s">
        <v>21</v>
      </c>
      <c r="C9" s="71">
        <f>C8/C7</f>
        <v>2.3817096770706074</v>
      </c>
      <c r="D9" s="71">
        <f>D8/D7</f>
        <v>4.9452902882954701</v>
      </c>
      <c r="E9" s="25" t="s">
        <v>18</v>
      </c>
    </row>
    <row r="10" spans="2:5" ht="15" customHeight="1" x14ac:dyDescent="0.2">
      <c r="B10" s="19" t="s">
        <v>22</v>
      </c>
      <c r="C10" s="95">
        <v>70.5</v>
      </c>
      <c r="D10" s="95">
        <v>80</v>
      </c>
      <c r="E10" s="26" t="s">
        <v>70</v>
      </c>
    </row>
    <row r="11" spans="2:5" ht="15" customHeight="1" x14ac:dyDescent="0.2">
      <c r="B11" s="23" t="s">
        <v>73</v>
      </c>
      <c r="C11" s="72">
        <v>359</v>
      </c>
      <c r="D11" s="72">
        <v>281</v>
      </c>
      <c r="E11" s="25" t="s">
        <v>72</v>
      </c>
    </row>
    <row r="12" spans="2:5" ht="15" customHeight="1" x14ac:dyDescent="0.2">
      <c r="B12" s="19" t="s">
        <v>79</v>
      </c>
      <c r="C12" s="73">
        <v>253</v>
      </c>
      <c r="D12" s="73">
        <v>223</v>
      </c>
      <c r="E12" s="46" t="s">
        <v>77</v>
      </c>
    </row>
    <row r="13" spans="2:5" ht="6.75" customHeight="1" x14ac:dyDescent="0.2">
      <c r="B13" s="18"/>
      <c r="C13" s="18"/>
      <c r="D13" s="1"/>
      <c r="E13" s="1"/>
    </row>
    <row r="14" spans="2:5" x14ac:dyDescent="0.2">
      <c r="B14" s="8" t="s">
        <v>23</v>
      </c>
      <c r="E14" s="27" t="s">
        <v>26</v>
      </c>
    </row>
    <row r="15" spans="2:5" x14ac:dyDescent="0.2">
      <c r="B15" s="17" t="s">
        <v>94</v>
      </c>
      <c r="C15" s="20"/>
      <c r="E15" s="4" t="s">
        <v>95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85A384-011D-40EB-816A-F253A3F94AF2}">
  <dimension ref="A2:F13"/>
  <sheetViews>
    <sheetView showGridLines="0" zoomScaleNormal="100" workbookViewId="0">
      <selection activeCell="B3" sqref="B3"/>
    </sheetView>
  </sheetViews>
  <sheetFormatPr defaultColWidth="8.7109375" defaultRowHeight="11.25" x14ac:dyDescent="0.2"/>
  <cols>
    <col min="1" max="1" width="13.7109375" style="22" customWidth="1"/>
    <col min="2" max="2" width="38.7109375" style="4" customWidth="1"/>
    <col min="3" max="3" width="27.140625" style="4" customWidth="1"/>
    <col min="4" max="4" width="11.7109375" style="4" customWidth="1"/>
    <col min="5" max="5" width="13" style="4" customWidth="1"/>
    <col min="6" max="6" width="58.140625" style="4" customWidth="1"/>
    <col min="7" max="16384" width="8.7109375" style="4"/>
  </cols>
  <sheetData>
    <row r="2" spans="1:6" ht="23.25" customHeight="1" x14ac:dyDescent="0.2">
      <c r="A2" s="4"/>
      <c r="B2" s="5" t="s">
        <v>126</v>
      </c>
      <c r="F2" s="57" t="s">
        <v>127</v>
      </c>
    </row>
    <row r="3" spans="1:6" ht="17.25" customHeight="1" x14ac:dyDescent="0.2">
      <c r="A3" s="4"/>
      <c r="B3" s="29" t="s">
        <v>15</v>
      </c>
      <c r="C3" s="48" t="s">
        <v>66</v>
      </c>
      <c r="D3" s="48" t="s">
        <v>32</v>
      </c>
      <c r="E3" s="47" t="s">
        <v>71</v>
      </c>
      <c r="F3" s="28" t="s">
        <v>65</v>
      </c>
    </row>
    <row r="4" spans="1:6" x14ac:dyDescent="0.2">
      <c r="A4" s="4"/>
      <c r="B4" s="29"/>
      <c r="C4" s="48" t="s">
        <v>30</v>
      </c>
      <c r="D4" s="48" t="s">
        <v>31</v>
      </c>
      <c r="E4" s="47" t="s">
        <v>11</v>
      </c>
      <c r="F4" s="28"/>
    </row>
    <row r="5" spans="1:6" ht="15" customHeight="1" x14ac:dyDescent="0.2">
      <c r="A5" s="4"/>
      <c r="B5" s="23" t="s">
        <v>78</v>
      </c>
      <c r="C5" s="105">
        <v>366.66300000000001</v>
      </c>
      <c r="D5" s="105">
        <v>31.518000000000001</v>
      </c>
      <c r="E5" s="105">
        <v>9.4420000000000002</v>
      </c>
      <c r="F5" s="25" t="s">
        <v>76</v>
      </c>
    </row>
    <row r="6" spans="1:6" ht="15" customHeight="1" x14ac:dyDescent="0.2">
      <c r="A6" s="4"/>
      <c r="B6" s="19" t="s">
        <v>93</v>
      </c>
      <c r="C6" s="73">
        <v>988.99599999999998</v>
      </c>
      <c r="D6" s="73">
        <v>51.774000000000001</v>
      </c>
      <c r="E6" s="73">
        <v>26.55</v>
      </c>
      <c r="F6" s="26" t="s">
        <v>90</v>
      </c>
    </row>
    <row r="7" spans="1:6" ht="15" customHeight="1" x14ac:dyDescent="0.2">
      <c r="A7" s="4"/>
      <c r="B7" s="23" t="s">
        <v>21</v>
      </c>
      <c r="C7" s="71">
        <f>C6/C5</f>
        <v>2.6972887910697287</v>
      </c>
      <c r="D7" s="71">
        <f>D6/D5</f>
        <v>1.6426803731201218</v>
      </c>
      <c r="E7" s="71">
        <f>E6/E5</f>
        <v>2.8119042575725484</v>
      </c>
      <c r="F7" s="25" t="s">
        <v>18</v>
      </c>
    </row>
    <row r="8" spans="1:6" ht="15" customHeight="1" x14ac:dyDescent="0.2">
      <c r="A8" s="4"/>
      <c r="B8" s="19" t="s">
        <v>22</v>
      </c>
      <c r="C8" s="104">
        <v>75</v>
      </c>
      <c r="D8" s="104">
        <v>52</v>
      </c>
      <c r="E8" s="104">
        <v>44</v>
      </c>
      <c r="F8" s="26" t="s">
        <v>70</v>
      </c>
    </row>
    <row r="9" spans="1:6" ht="15" customHeight="1" x14ac:dyDescent="0.2">
      <c r="A9" s="4"/>
      <c r="B9" s="23" t="s">
        <v>73</v>
      </c>
      <c r="C9" s="72">
        <v>347.83518693825374</v>
      </c>
      <c r="D9" s="72">
        <v>254.09418016304349</v>
      </c>
      <c r="E9" s="72">
        <v>405.09862211981567</v>
      </c>
      <c r="F9" s="25" t="s">
        <v>72</v>
      </c>
    </row>
    <row r="10" spans="1:6" ht="15" customHeight="1" x14ac:dyDescent="0.2">
      <c r="A10" s="4"/>
      <c r="B10" s="19" t="s">
        <v>79</v>
      </c>
      <c r="C10" s="73">
        <v>261.19860498849755</v>
      </c>
      <c r="D10" s="73">
        <v>131.99697670807453</v>
      </c>
      <c r="E10" s="73">
        <v>179.40081836734694</v>
      </c>
      <c r="F10" s="46" t="s">
        <v>77</v>
      </c>
    </row>
    <row r="11" spans="1:6" ht="9" customHeight="1" x14ac:dyDescent="0.2">
      <c r="A11" s="4"/>
      <c r="B11" s="18"/>
      <c r="C11" s="18"/>
      <c r="D11" s="18"/>
      <c r="E11" s="18"/>
      <c r="F11" s="1"/>
    </row>
    <row r="12" spans="1:6" x14ac:dyDescent="0.2">
      <c r="A12" s="4"/>
      <c r="B12" s="8" t="s">
        <v>23</v>
      </c>
      <c r="F12" s="27" t="s">
        <v>26</v>
      </c>
    </row>
    <row r="13" spans="1:6" x14ac:dyDescent="0.2">
      <c r="B13" s="17" t="s">
        <v>94</v>
      </c>
      <c r="C13" s="20"/>
      <c r="F13" s="4" t="s">
        <v>95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E86E95-9638-4B36-85CF-F8FBCA494FA3}">
  <dimension ref="A2:I20"/>
  <sheetViews>
    <sheetView showGridLines="0" zoomScaleNormal="100" workbookViewId="0">
      <selection activeCell="B4" sqref="B4"/>
    </sheetView>
  </sheetViews>
  <sheetFormatPr defaultColWidth="8.7109375" defaultRowHeight="11.25" x14ac:dyDescent="0.2"/>
  <cols>
    <col min="1" max="1" width="13.5703125" style="22" customWidth="1"/>
    <col min="2" max="2" width="50.5703125" style="4" customWidth="1"/>
    <col min="3" max="3" width="27.140625" style="4" customWidth="1"/>
    <col min="4" max="4" width="57.28515625" style="4" customWidth="1"/>
    <col min="5" max="5" width="32.28515625" style="4" customWidth="1"/>
    <col min="6" max="6" width="11.85546875" style="4" customWidth="1"/>
    <col min="7" max="7" width="45.5703125" style="4" customWidth="1"/>
    <col min="8" max="8" width="8.7109375" style="4"/>
    <col min="9" max="9" width="32.28515625" style="4" customWidth="1"/>
    <col min="10" max="16384" width="8.7109375" style="4"/>
  </cols>
  <sheetData>
    <row r="2" spans="1:9" ht="31.5" customHeight="1" x14ac:dyDescent="0.2">
      <c r="B2" s="112" t="s">
        <v>121</v>
      </c>
      <c r="C2" s="112"/>
      <c r="D2" s="86" t="s">
        <v>128</v>
      </c>
    </row>
    <row r="3" spans="1:9" ht="15" customHeight="1" x14ac:dyDescent="0.2">
      <c r="A3" s="4"/>
      <c r="B3" s="53" t="s">
        <v>88</v>
      </c>
      <c r="C3" s="6"/>
      <c r="D3" s="54" t="s">
        <v>89</v>
      </c>
    </row>
    <row r="4" spans="1:9" ht="22.5" customHeight="1" x14ac:dyDescent="0.2">
      <c r="A4" s="4"/>
      <c r="B4" s="90" t="s">
        <v>33</v>
      </c>
      <c r="C4" s="74" t="s">
        <v>27</v>
      </c>
      <c r="D4" s="88" t="s">
        <v>34</v>
      </c>
      <c r="F4" s="111"/>
      <c r="G4" s="111"/>
      <c r="H4" s="111"/>
      <c r="I4" s="111"/>
    </row>
    <row r="5" spans="1:9" ht="11.25" customHeight="1" x14ac:dyDescent="0.2">
      <c r="A5" s="4"/>
      <c r="B5" s="90"/>
      <c r="C5" s="75" t="s">
        <v>28</v>
      </c>
      <c r="D5" s="88"/>
    </row>
    <row r="6" spans="1:9" ht="15" customHeight="1" x14ac:dyDescent="0.2">
      <c r="A6" s="4"/>
      <c r="B6" s="38" t="s">
        <v>8</v>
      </c>
      <c r="C6" s="80">
        <v>407.62299999999999</v>
      </c>
      <c r="D6" s="39" t="s">
        <v>14</v>
      </c>
      <c r="E6" s="62"/>
      <c r="G6" s="3"/>
      <c r="H6" s="16"/>
      <c r="I6" s="45"/>
    </row>
    <row r="7" spans="1:9" ht="15" customHeight="1" x14ac:dyDescent="0.2">
      <c r="A7" s="4"/>
      <c r="B7" s="33" t="s">
        <v>35</v>
      </c>
      <c r="C7" s="98">
        <v>98.12</v>
      </c>
      <c r="D7" s="34" t="s">
        <v>82</v>
      </c>
      <c r="E7" s="62"/>
      <c r="G7" s="3"/>
      <c r="H7" s="16"/>
      <c r="I7" s="45"/>
    </row>
    <row r="8" spans="1:9" ht="15" customHeight="1" x14ac:dyDescent="0.2">
      <c r="A8" s="4"/>
      <c r="B8" s="32" t="s">
        <v>37</v>
      </c>
      <c r="C8" s="99">
        <v>25.824000000000002</v>
      </c>
      <c r="D8" s="40" t="s">
        <v>83</v>
      </c>
      <c r="E8" s="62"/>
      <c r="G8" s="3"/>
      <c r="H8" s="16"/>
      <c r="I8" s="45"/>
    </row>
    <row r="9" spans="1:9" ht="15" customHeight="1" x14ac:dyDescent="0.2">
      <c r="A9" s="4"/>
      <c r="B9" s="33" t="s">
        <v>39</v>
      </c>
      <c r="C9" s="98">
        <v>47.194000000000003</v>
      </c>
      <c r="D9" s="34" t="s">
        <v>84</v>
      </c>
      <c r="G9" s="3"/>
      <c r="H9" s="16"/>
      <c r="I9" s="45"/>
    </row>
    <row r="10" spans="1:9" ht="15" customHeight="1" x14ac:dyDescent="0.2">
      <c r="A10" s="4"/>
      <c r="B10" s="32" t="s">
        <v>41</v>
      </c>
      <c r="C10" s="99">
        <v>120.28700000000001</v>
      </c>
      <c r="D10" s="40" t="s">
        <v>42</v>
      </c>
      <c r="G10" s="13"/>
      <c r="H10" s="16"/>
      <c r="I10" s="45"/>
    </row>
    <row r="11" spans="1:9" ht="15" customHeight="1" x14ac:dyDescent="0.2">
      <c r="A11" s="4"/>
      <c r="B11" s="33" t="s">
        <v>43</v>
      </c>
      <c r="C11" s="98">
        <v>58.402999999999999</v>
      </c>
      <c r="D11" s="34" t="s">
        <v>44</v>
      </c>
      <c r="G11" s="3"/>
      <c r="H11" s="16"/>
      <c r="I11" s="45"/>
    </row>
    <row r="12" spans="1:9" ht="15" customHeight="1" x14ac:dyDescent="0.2">
      <c r="A12" s="4"/>
      <c r="B12" s="32" t="s">
        <v>80</v>
      </c>
      <c r="C12" s="99">
        <v>17.699000000000002</v>
      </c>
      <c r="D12" s="40" t="s">
        <v>85</v>
      </c>
    </row>
    <row r="13" spans="1:9" ht="15" customHeight="1" x14ac:dyDescent="0.2">
      <c r="A13" s="4"/>
      <c r="B13" s="33" t="s">
        <v>45</v>
      </c>
      <c r="C13" s="98">
        <v>7.08</v>
      </c>
      <c r="D13" s="34" t="s">
        <v>46</v>
      </c>
    </row>
    <row r="14" spans="1:9" ht="15" customHeight="1" x14ac:dyDescent="0.2">
      <c r="A14" s="4"/>
      <c r="B14" s="32" t="s">
        <v>81</v>
      </c>
      <c r="C14" s="99">
        <v>3.6360000000000001</v>
      </c>
      <c r="D14" s="40" t="s">
        <v>86</v>
      </c>
    </row>
    <row r="15" spans="1:9" ht="15" customHeight="1" x14ac:dyDescent="0.2">
      <c r="A15" s="4"/>
      <c r="B15" s="33" t="s">
        <v>47</v>
      </c>
      <c r="C15" s="98">
        <v>29.379999999999939</v>
      </c>
      <c r="D15" s="34" t="s">
        <v>48</v>
      </c>
    </row>
    <row r="16" spans="1:9" x14ac:dyDescent="0.2">
      <c r="A16" s="4"/>
      <c r="B16" s="35"/>
      <c r="C16" s="35"/>
      <c r="D16" s="1"/>
    </row>
    <row r="17" spans="1:4" x14ac:dyDescent="0.2">
      <c r="A17" s="4"/>
      <c r="B17" s="36" t="s">
        <v>23</v>
      </c>
      <c r="C17" s="20"/>
      <c r="D17" s="37" t="s">
        <v>26</v>
      </c>
    </row>
    <row r="18" spans="1:4" x14ac:dyDescent="0.2">
      <c r="A18" s="4"/>
      <c r="B18" s="17" t="s">
        <v>94</v>
      </c>
      <c r="D18" s="4" t="s">
        <v>95</v>
      </c>
    </row>
    <row r="20" spans="1:4" x14ac:dyDescent="0.2">
      <c r="C20" s="20"/>
    </row>
  </sheetData>
  <mergeCells count="2">
    <mergeCell ref="F4:I4"/>
    <mergeCell ref="B2:C2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F8E9CB-6AF0-4B31-B113-6A2E8A5E3FF1}">
  <dimension ref="A2:M18"/>
  <sheetViews>
    <sheetView showGridLines="0" zoomScaleNormal="100" workbookViewId="0">
      <selection activeCell="B4" sqref="B4:B5"/>
    </sheetView>
  </sheetViews>
  <sheetFormatPr defaultColWidth="8.7109375" defaultRowHeight="11.25" x14ac:dyDescent="0.2"/>
  <cols>
    <col min="1" max="1" width="13.5703125" style="22" customWidth="1"/>
    <col min="2" max="2" width="22.42578125" style="4" customWidth="1"/>
    <col min="3" max="3" width="27.140625" style="4" customWidth="1"/>
    <col min="4" max="4" width="14" style="4" customWidth="1"/>
    <col min="5" max="5" width="16.42578125" style="4" customWidth="1"/>
    <col min="6" max="6" width="17.140625" style="4" customWidth="1"/>
    <col min="7" max="7" width="17.5703125" style="4" customWidth="1"/>
    <col min="8" max="8" width="44.140625" style="4" customWidth="1"/>
    <col min="9" max="9" width="8.7109375" style="4"/>
    <col min="10" max="10" width="28" style="4" customWidth="1"/>
    <col min="11" max="16384" width="8.7109375" style="4"/>
  </cols>
  <sheetData>
    <row r="2" spans="1:13" ht="15" x14ac:dyDescent="0.2">
      <c r="A2" s="4"/>
      <c r="B2" s="5" t="s">
        <v>129</v>
      </c>
      <c r="G2" s="6"/>
      <c r="H2" s="5" t="s">
        <v>130</v>
      </c>
      <c r="J2" s="111"/>
      <c r="K2" s="111"/>
      <c r="L2" s="111"/>
      <c r="M2" s="111"/>
    </row>
    <row r="3" spans="1:13" x14ac:dyDescent="0.2">
      <c r="A3" s="4"/>
      <c r="B3" s="53" t="s">
        <v>88</v>
      </c>
      <c r="G3" s="6"/>
      <c r="H3" s="54" t="s">
        <v>89</v>
      </c>
    </row>
    <row r="4" spans="1:13" ht="12.75" x14ac:dyDescent="0.2">
      <c r="A4" s="4"/>
      <c r="B4" s="113" t="s">
        <v>33</v>
      </c>
      <c r="C4" s="94" t="s">
        <v>49</v>
      </c>
      <c r="D4" s="64" t="s">
        <v>50</v>
      </c>
      <c r="E4" s="76" t="s">
        <v>51</v>
      </c>
      <c r="F4" s="64" t="s">
        <v>52</v>
      </c>
      <c r="G4" s="74" t="s">
        <v>14</v>
      </c>
      <c r="H4" s="110" t="s">
        <v>34</v>
      </c>
      <c r="J4" s="62"/>
    </row>
    <row r="5" spans="1:13" ht="12.75" x14ac:dyDescent="0.2">
      <c r="A5" s="4"/>
      <c r="B5" s="113"/>
      <c r="C5" s="64" t="s">
        <v>53</v>
      </c>
      <c r="D5" s="64" t="s">
        <v>54</v>
      </c>
      <c r="E5" s="76" t="s">
        <v>55</v>
      </c>
      <c r="F5" s="64" t="s">
        <v>25</v>
      </c>
      <c r="G5" s="74" t="s">
        <v>8</v>
      </c>
      <c r="H5" s="110"/>
      <c r="J5" s="62"/>
    </row>
    <row r="6" spans="1:13" ht="15" customHeight="1" x14ac:dyDescent="0.2">
      <c r="A6" s="4"/>
      <c r="B6" s="38" t="s">
        <v>8</v>
      </c>
      <c r="C6" s="106">
        <v>193.488</v>
      </c>
      <c r="D6" s="106">
        <v>111.68899999999999</v>
      </c>
      <c r="E6" s="106">
        <v>64.811000000000007</v>
      </c>
      <c r="F6" s="106">
        <v>37.634999999999998</v>
      </c>
      <c r="G6" s="106">
        <v>407.62299999999999</v>
      </c>
      <c r="H6" s="39" t="s">
        <v>14</v>
      </c>
      <c r="J6" s="62"/>
    </row>
    <row r="7" spans="1:13" ht="15" customHeight="1" x14ac:dyDescent="0.2">
      <c r="A7" s="4"/>
      <c r="B7" s="33" t="s">
        <v>35</v>
      </c>
      <c r="C7" s="73">
        <v>56.463000000000001</v>
      </c>
      <c r="D7" s="73">
        <v>20.425000000000001</v>
      </c>
      <c r="E7" s="73">
        <v>11.074999999999999</v>
      </c>
      <c r="F7" s="73">
        <v>10.157</v>
      </c>
      <c r="G7" s="73">
        <v>98.12</v>
      </c>
      <c r="H7" s="34" t="s">
        <v>82</v>
      </c>
    </row>
    <row r="8" spans="1:13" ht="15" customHeight="1" x14ac:dyDescent="0.2">
      <c r="A8" s="4"/>
      <c r="B8" s="32" t="s">
        <v>37</v>
      </c>
      <c r="C8" s="72">
        <v>12.478</v>
      </c>
      <c r="D8" s="72">
        <v>6.6669999999999998</v>
      </c>
      <c r="E8" s="72">
        <v>3.7890000000000001</v>
      </c>
      <c r="F8" s="72">
        <v>2.89</v>
      </c>
      <c r="G8" s="72">
        <v>25.824000000000002</v>
      </c>
      <c r="H8" s="40" t="s">
        <v>83</v>
      </c>
    </row>
    <row r="9" spans="1:13" ht="15" customHeight="1" x14ac:dyDescent="0.2">
      <c r="A9" s="4"/>
      <c r="B9" s="33" t="s">
        <v>39</v>
      </c>
      <c r="C9" s="73">
        <v>15.932</v>
      </c>
      <c r="D9" s="73">
        <v>16.657</v>
      </c>
      <c r="E9" s="73">
        <v>8.952</v>
      </c>
      <c r="F9" s="73">
        <v>5.6529999999999996</v>
      </c>
      <c r="G9" s="73">
        <v>47.194000000000003</v>
      </c>
      <c r="H9" s="34" t="s">
        <v>84</v>
      </c>
    </row>
    <row r="10" spans="1:13" ht="15" customHeight="1" x14ac:dyDescent="0.2">
      <c r="A10" s="4"/>
      <c r="B10" s="32" t="s">
        <v>41</v>
      </c>
      <c r="C10" s="72">
        <v>46.484000000000002</v>
      </c>
      <c r="D10" s="72">
        <v>39.927</v>
      </c>
      <c r="E10" s="72">
        <v>23.048999999999999</v>
      </c>
      <c r="F10" s="72">
        <v>10.827</v>
      </c>
      <c r="G10" s="72">
        <v>120.28700000000001</v>
      </c>
      <c r="H10" s="40" t="s">
        <v>42</v>
      </c>
    </row>
    <row r="11" spans="1:13" ht="15" customHeight="1" x14ac:dyDescent="0.2">
      <c r="A11" s="4"/>
      <c r="B11" s="33" t="s">
        <v>43</v>
      </c>
      <c r="C11" s="73">
        <v>36.993000000000002</v>
      </c>
      <c r="D11" s="73">
        <v>12.721</v>
      </c>
      <c r="E11" s="73">
        <v>4.843</v>
      </c>
      <c r="F11" s="73">
        <v>3.8460000000000001</v>
      </c>
      <c r="G11" s="73">
        <v>58.402999999999999</v>
      </c>
      <c r="H11" s="34" t="s">
        <v>44</v>
      </c>
    </row>
    <row r="12" spans="1:13" ht="15" customHeight="1" x14ac:dyDescent="0.2">
      <c r="A12" s="4"/>
      <c r="B12" s="32" t="s">
        <v>80</v>
      </c>
      <c r="C12" s="72">
        <v>10.103999999999999</v>
      </c>
      <c r="D12" s="72">
        <v>4.0410000000000004</v>
      </c>
      <c r="E12" s="72">
        <v>1.645</v>
      </c>
      <c r="F12" s="72">
        <v>1.909</v>
      </c>
      <c r="G12" s="72">
        <v>17.698999999999998</v>
      </c>
      <c r="H12" s="40" t="s">
        <v>85</v>
      </c>
    </row>
    <row r="13" spans="1:13" ht="15" customHeight="1" x14ac:dyDescent="0.2">
      <c r="A13" s="4"/>
      <c r="B13" s="33" t="s">
        <v>45</v>
      </c>
      <c r="C13" s="73">
        <v>2.5390000000000001</v>
      </c>
      <c r="D13" s="73">
        <v>2.206</v>
      </c>
      <c r="E13" s="73">
        <v>1.5669999999999999</v>
      </c>
      <c r="F13" s="73">
        <v>0.76800000000000002</v>
      </c>
      <c r="G13" s="73">
        <v>7.08</v>
      </c>
      <c r="H13" s="34" t="s">
        <v>46</v>
      </c>
    </row>
    <row r="14" spans="1:13" ht="15" customHeight="1" x14ac:dyDescent="0.2">
      <c r="A14" s="4"/>
      <c r="B14" s="32" t="s">
        <v>81</v>
      </c>
      <c r="C14" s="72">
        <v>2.0219999999999998</v>
      </c>
      <c r="D14" s="72">
        <v>0.73</v>
      </c>
      <c r="E14" s="72">
        <v>0.56699999999999995</v>
      </c>
      <c r="F14" s="72">
        <v>0.317</v>
      </c>
      <c r="G14" s="72">
        <v>3.6360000000000001</v>
      </c>
      <c r="H14" s="40" t="s">
        <v>86</v>
      </c>
    </row>
    <row r="15" spans="1:13" ht="15" customHeight="1" x14ac:dyDescent="0.2">
      <c r="A15" s="4"/>
      <c r="B15" s="33" t="s">
        <v>47</v>
      </c>
      <c r="C15" s="73">
        <v>10.473000000000013</v>
      </c>
      <c r="D15" s="73">
        <v>8.3149999999999977</v>
      </c>
      <c r="E15" s="73">
        <v>9.3240000000000052</v>
      </c>
      <c r="F15" s="73">
        <v>1.2679999999999936</v>
      </c>
      <c r="G15" s="73">
        <v>29.379999999999939</v>
      </c>
      <c r="H15" s="34" t="s">
        <v>48</v>
      </c>
    </row>
    <row r="16" spans="1:13" ht="15" x14ac:dyDescent="0.25">
      <c r="A16" s="4"/>
      <c r="B16" s="35"/>
      <c r="C16" s="55"/>
      <c r="D16" s="55"/>
      <c r="E16" s="55"/>
      <c r="F16"/>
      <c r="G16" s="56"/>
      <c r="H16" s="1"/>
    </row>
    <row r="17" spans="1:8" x14ac:dyDescent="0.2">
      <c r="A17" s="4"/>
      <c r="B17" s="36" t="s">
        <v>23</v>
      </c>
      <c r="C17" s="52"/>
      <c r="D17" s="52"/>
      <c r="E17" s="52"/>
      <c r="F17" s="52"/>
      <c r="H17" s="37" t="s">
        <v>26</v>
      </c>
    </row>
    <row r="18" spans="1:8" x14ac:dyDescent="0.2">
      <c r="B18" s="17" t="s">
        <v>94</v>
      </c>
      <c r="H18" s="4" t="s">
        <v>95</v>
      </c>
    </row>
  </sheetData>
  <mergeCells count="3">
    <mergeCell ref="B4:B5"/>
    <mergeCell ref="J2:M2"/>
    <mergeCell ref="H4:H5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B61F7D-D31A-43B4-95CD-5A4C6F794D7C}">
  <dimension ref="A2:G31"/>
  <sheetViews>
    <sheetView showGridLines="0" zoomScaleNormal="100" workbookViewId="0">
      <selection activeCell="B4" sqref="B4:B5"/>
    </sheetView>
  </sheetViews>
  <sheetFormatPr defaultColWidth="8.7109375" defaultRowHeight="11.25" x14ac:dyDescent="0.2"/>
  <cols>
    <col min="1" max="1" width="13.7109375" style="22" customWidth="1"/>
    <col min="2" max="2" width="39" style="4" customWidth="1"/>
    <col min="3" max="3" width="27.140625" style="4" customWidth="1"/>
    <col min="4" max="4" width="55.140625" style="4" customWidth="1"/>
    <col min="5" max="6" width="9.85546875" style="4" bestFit="1" customWidth="1"/>
    <col min="7" max="7" width="22.140625" style="4" customWidth="1"/>
    <col min="8" max="8" width="28.140625" style="4" customWidth="1"/>
    <col min="9" max="16384" width="8.7109375" style="4"/>
  </cols>
  <sheetData>
    <row r="2" spans="1:7" ht="15" x14ac:dyDescent="0.2">
      <c r="A2" s="4"/>
      <c r="B2" s="5" t="s">
        <v>131</v>
      </c>
      <c r="C2" s="6"/>
      <c r="D2" s="5" t="s">
        <v>132</v>
      </c>
      <c r="E2" s="111"/>
      <c r="F2" s="111"/>
      <c r="G2" s="111"/>
    </row>
    <row r="3" spans="1:7" ht="12.75" x14ac:dyDescent="0.2">
      <c r="A3" s="4"/>
      <c r="B3" s="53" t="s">
        <v>88</v>
      </c>
      <c r="C3" s="6"/>
      <c r="D3" s="54" t="s">
        <v>89</v>
      </c>
      <c r="F3" s="63"/>
    </row>
    <row r="4" spans="1:7" ht="10.5" customHeight="1" x14ac:dyDescent="0.2">
      <c r="A4" s="4"/>
      <c r="B4" s="113" t="s">
        <v>33</v>
      </c>
      <c r="C4" s="74" t="s">
        <v>119</v>
      </c>
      <c r="D4" s="110" t="s">
        <v>34</v>
      </c>
      <c r="F4" s="63"/>
    </row>
    <row r="5" spans="1:7" ht="14.25" customHeight="1" x14ac:dyDescent="0.2">
      <c r="A5" s="4"/>
      <c r="B5" s="113"/>
      <c r="C5" s="75" t="s">
        <v>29</v>
      </c>
      <c r="D5" s="110"/>
      <c r="F5" s="63"/>
    </row>
    <row r="6" spans="1:7" ht="15" customHeight="1" x14ac:dyDescent="0.2">
      <c r="A6" s="4"/>
      <c r="B6" s="38" t="s">
        <v>8</v>
      </c>
      <c r="C6" s="107">
        <v>1067.32</v>
      </c>
      <c r="D6" s="39" t="s">
        <v>14</v>
      </c>
    </row>
    <row r="7" spans="1:7" s="21" customFormat="1" ht="15" customHeight="1" x14ac:dyDescent="0.2">
      <c r="B7" s="33" t="s">
        <v>35</v>
      </c>
      <c r="C7" s="96">
        <v>197.20599999999999</v>
      </c>
      <c r="D7" s="34" t="s">
        <v>36</v>
      </c>
    </row>
    <row r="8" spans="1:7" s="21" customFormat="1" ht="15" customHeight="1" x14ac:dyDescent="0.2">
      <c r="B8" s="32" t="s">
        <v>37</v>
      </c>
      <c r="C8" s="97">
        <v>70.915999999999997</v>
      </c>
      <c r="D8" s="40" t="s">
        <v>38</v>
      </c>
    </row>
    <row r="9" spans="1:7" s="21" customFormat="1" ht="15" customHeight="1" x14ac:dyDescent="0.2">
      <c r="B9" s="33" t="s">
        <v>39</v>
      </c>
      <c r="C9" s="96">
        <v>122.636</v>
      </c>
      <c r="D9" s="34" t="s">
        <v>40</v>
      </c>
    </row>
    <row r="10" spans="1:7" s="21" customFormat="1" ht="15" customHeight="1" x14ac:dyDescent="0.2">
      <c r="B10" s="32" t="s">
        <v>41</v>
      </c>
      <c r="C10" s="97">
        <v>289.74900000000002</v>
      </c>
      <c r="D10" s="40" t="s">
        <v>42</v>
      </c>
    </row>
    <row r="11" spans="1:7" s="21" customFormat="1" ht="15" customHeight="1" x14ac:dyDescent="0.2">
      <c r="B11" s="33" t="s">
        <v>43</v>
      </c>
      <c r="C11" s="96">
        <v>239.57499999999999</v>
      </c>
      <c r="D11" s="34" t="s">
        <v>44</v>
      </c>
    </row>
    <row r="12" spans="1:7" s="21" customFormat="1" ht="15" customHeight="1" x14ac:dyDescent="0.2">
      <c r="B12" s="32" t="s">
        <v>80</v>
      </c>
      <c r="C12" s="97">
        <v>64.638999999999996</v>
      </c>
      <c r="D12" s="40" t="s">
        <v>87</v>
      </c>
    </row>
    <row r="13" spans="1:7" s="21" customFormat="1" ht="15" customHeight="1" x14ac:dyDescent="0.2">
      <c r="B13" s="33" t="s">
        <v>45</v>
      </c>
      <c r="C13" s="96">
        <v>20.265000000000001</v>
      </c>
      <c r="D13" s="34" t="s">
        <v>46</v>
      </c>
    </row>
    <row r="14" spans="1:7" s="21" customFormat="1" ht="15" customHeight="1" x14ac:dyDescent="0.2">
      <c r="B14" s="32" t="s">
        <v>81</v>
      </c>
      <c r="C14" s="97">
        <v>11.054</v>
      </c>
      <c r="D14" s="40" t="s">
        <v>86</v>
      </c>
    </row>
    <row r="15" spans="1:7" s="21" customFormat="1" ht="15" customHeight="1" x14ac:dyDescent="0.2">
      <c r="B15" s="33" t="s">
        <v>47</v>
      </c>
      <c r="C15" s="96">
        <v>51.28</v>
      </c>
      <c r="D15" s="34" t="s">
        <v>48</v>
      </c>
    </row>
    <row r="16" spans="1:7" ht="6" customHeight="1" x14ac:dyDescent="0.2">
      <c r="A16" s="4"/>
      <c r="B16" s="35"/>
      <c r="C16" s="58"/>
      <c r="D16" s="1"/>
    </row>
    <row r="17" spans="1:7" x14ac:dyDescent="0.2">
      <c r="A17" s="4"/>
      <c r="B17" s="36" t="s">
        <v>23</v>
      </c>
      <c r="C17" s="49"/>
      <c r="D17" s="37" t="s">
        <v>26</v>
      </c>
    </row>
    <row r="18" spans="1:7" x14ac:dyDescent="0.2">
      <c r="B18" s="17" t="s">
        <v>94</v>
      </c>
      <c r="C18" s="20"/>
      <c r="D18" s="4" t="s">
        <v>95</v>
      </c>
    </row>
    <row r="19" spans="1:7" x14ac:dyDescent="0.2">
      <c r="C19" s="91"/>
    </row>
    <row r="31" spans="1:7" x14ac:dyDescent="0.2">
      <c r="C31" s="50"/>
      <c r="D31" s="50"/>
      <c r="E31" s="50"/>
      <c r="F31" s="50"/>
      <c r="G31" s="50"/>
    </row>
  </sheetData>
  <mergeCells count="3">
    <mergeCell ref="B4:B5"/>
    <mergeCell ref="D4:D5"/>
    <mergeCell ref="E2:G2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251A21-5106-4FCE-A48F-752D2E41137D}">
  <dimension ref="A2:M18"/>
  <sheetViews>
    <sheetView showGridLines="0" zoomScaleNormal="100" workbookViewId="0">
      <selection activeCell="B4" sqref="B4:B5"/>
    </sheetView>
  </sheetViews>
  <sheetFormatPr defaultColWidth="8.7109375" defaultRowHeight="11.25" x14ac:dyDescent="0.2"/>
  <cols>
    <col min="1" max="1" width="13.7109375" style="22" customWidth="1"/>
    <col min="2" max="2" width="25" style="4" customWidth="1"/>
    <col min="3" max="3" width="27.140625" style="4" customWidth="1"/>
    <col min="4" max="4" width="13.85546875" style="4" customWidth="1"/>
    <col min="5" max="5" width="15.28515625" style="4" customWidth="1"/>
    <col min="6" max="6" width="16.140625" style="4" customWidth="1"/>
    <col min="7" max="7" width="15.42578125" style="4" customWidth="1"/>
    <col min="8" max="8" width="44.7109375" style="4" customWidth="1"/>
    <col min="9" max="9" width="8.7109375" style="4"/>
    <col min="10" max="10" width="10.28515625" style="4" customWidth="1"/>
    <col min="11" max="16384" width="8.7109375" style="4"/>
  </cols>
  <sheetData>
    <row r="2" spans="1:13" ht="15" x14ac:dyDescent="0.2">
      <c r="A2" s="4"/>
      <c r="B2" s="5" t="s">
        <v>133</v>
      </c>
      <c r="G2" s="6"/>
      <c r="H2" s="5" t="s">
        <v>134</v>
      </c>
      <c r="J2" s="111"/>
      <c r="K2" s="111"/>
      <c r="L2" s="111"/>
      <c r="M2" s="111"/>
    </row>
    <row r="3" spans="1:13" ht="12.75" x14ac:dyDescent="0.2">
      <c r="A3" s="4"/>
      <c r="B3" s="53" t="s">
        <v>88</v>
      </c>
      <c r="G3" s="6"/>
      <c r="H3" s="54" t="s">
        <v>89</v>
      </c>
      <c r="J3" s="62"/>
    </row>
    <row r="4" spans="1:13" ht="12.75" x14ac:dyDescent="0.2">
      <c r="A4" s="4"/>
      <c r="B4" s="113" t="s">
        <v>33</v>
      </c>
      <c r="C4" s="64" t="s">
        <v>49</v>
      </c>
      <c r="D4" s="64" t="s">
        <v>50</v>
      </c>
      <c r="E4" s="64" t="s">
        <v>51</v>
      </c>
      <c r="F4" s="64" t="s">
        <v>52</v>
      </c>
      <c r="G4" s="74" t="s">
        <v>14</v>
      </c>
      <c r="H4" s="110" t="s">
        <v>34</v>
      </c>
      <c r="J4" s="62"/>
    </row>
    <row r="5" spans="1:13" ht="12.75" x14ac:dyDescent="0.2">
      <c r="A5" s="4"/>
      <c r="B5" s="113"/>
      <c r="C5" s="64" t="s">
        <v>53</v>
      </c>
      <c r="D5" s="64" t="s">
        <v>54</v>
      </c>
      <c r="E5" s="64" t="s">
        <v>55</v>
      </c>
      <c r="F5" s="64" t="s">
        <v>25</v>
      </c>
      <c r="G5" s="74" t="s">
        <v>8</v>
      </c>
      <c r="H5" s="110"/>
      <c r="J5" s="62"/>
    </row>
    <row r="6" spans="1:13" ht="15" customHeight="1" x14ac:dyDescent="0.2">
      <c r="A6" s="4"/>
      <c r="B6" s="38" t="s">
        <v>8</v>
      </c>
      <c r="C6" s="100">
        <v>517.74800000000005</v>
      </c>
      <c r="D6" s="100">
        <v>237.81399999999999</v>
      </c>
      <c r="E6" s="100">
        <v>125.642</v>
      </c>
      <c r="F6" s="100">
        <v>186.11600000000001</v>
      </c>
      <c r="G6" s="100">
        <v>1067.32</v>
      </c>
      <c r="H6" s="39" t="s">
        <v>14</v>
      </c>
    </row>
    <row r="7" spans="1:13" ht="15" customHeight="1" x14ac:dyDescent="0.2">
      <c r="A7" s="4"/>
      <c r="B7" s="33" t="s">
        <v>35</v>
      </c>
      <c r="C7" s="96">
        <v>110.468</v>
      </c>
      <c r="D7" s="96">
        <v>37.396999999999998</v>
      </c>
      <c r="E7" s="96">
        <v>17.884</v>
      </c>
      <c r="F7" s="96">
        <v>31.457000000000001</v>
      </c>
      <c r="G7" s="96">
        <v>197.20599999999999</v>
      </c>
      <c r="H7" s="34" t="s">
        <v>36</v>
      </c>
    </row>
    <row r="8" spans="1:13" ht="15" customHeight="1" x14ac:dyDescent="0.2">
      <c r="A8" s="4"/>
      <c r="B8" s="32" t="s">
        <v>37</v>
      </c>
      <c r="C8" s="97">
        <v>42.134</v>
      </c>
      <c r="D8" s="97">
        <v>12.8</v>
      </c>
      <c r="E8" s="97">
        <v>7.8040000000000003</v>
      </c>
      <c r="F8" s="97">
        <v>8.1780000000000008</v>
      </c>
      <c r="G8" s="97">
        <v>70.915999999999997</v>
      </c>
      <c r="H8" s="40" t="s">
        <v>38</v>
      </c>
    </row>
    <row r="9" spans="1:13" ht="15" customHeight="1" x14ac:dyDescent="0.2">
      <c r="A9" s="4"/>
      <c r="B9" s="33" t="s">
        <v>39</v>
      </c>
      <c r="C9" s="96">
        <v>36.783999999999999</v>
      </c>
      <c r="D9" s="96">
        <v>38.344000000000001</v>
      </c>
      <c r="E9" s="96">
        <v>19.466999999999999</v>
      </c>
      <c r="F9" s="96">
        <v>28.041</v>
      </c>
      <c r="G9" s="96">
        <v>122.636</v>
      </c>
      <c r="H9" s="34" t="s">
        <v>40</v>
      </c>
    </row>
    <row r="10" spans="1:13" ht="15" customHeight="1" x14ac:dyDescent="0.2">
      <c r="A10" s="4"/>
      <c r="B10" s="32" t="s">
        <v>41</v>
      </c>
      <c r="C10" s="97">
        <v>103.553</v>
      </c>
      <c r="D10" s="97">
        <v>80.412000000000006</v>
      </c>
      <c r="E10" s="97">
        <v>46.991999999999997</v>
      </c>
      <c r="F10" s="97">
        <v>58.792000000000002</v>
      </c>
      <c r="G10" s="97">
        <v>289.74900000000002</v>
      </c>
      <c r="H10" s="40" t="s">
        <v>42</v>
      </c>
    </row>
    <row r="11" spans="1:13" ht="15" customHeight="1" x14ac:dyDescent="0.2">
      <c r="A11" s="4"/>
      <c r="B11" s="33" t="s">
        <v>43</v>
      </c>
      <c r="C11" s="96">
        <v>156.44200000000001</v>
      </c>
      <c r="D11" s="96">
        <v>36.838000000000001</v>
      </c>
      <c r="E11" s="96">
        <v>12.1</v>
      </c>
      <c r="F11" s="96">
        <v>34.195</v>
      </c>
      <c r="G11" s="96">
        <v>239.57499999999999</v>
      </c>
      <c r="H11" s="34" t="s">
        <v>44</v>
      </c>
    </row>
    <row r="12" spans="1:13" ht="15" customHeight="1" x14ac:dyDescent="0.2">
      <c r="A12" s="4"/>
      <c r="B12" s="32" t="s">
        <v>80</v>
      </c>
      <c r="C12" s="97">
        <v>34.545999999999999</v>
      </c>
      <c r="D12" s="97">
        <v>11.603</v>
      </c>
      <c r="E12" s="97">
        <v>3.802</v>
      </c>
      <c r="F12" s="97">
        <v>14.688000000000001</v>
      </c>
      <c r="G12" s="97">
        <v>64.638999999999996</v>
      </c>
      <c r="H12" s="40" t="s">
        <v>85</v>
      </c>
    </row>
    <row r="13" spans="1:13" ht="15" customHeight="1" x14ac:dyDescent="0.2">
      <c r="A13" s="4"/>
      <c r="B13" s="33" t="s">
        <v>45</v>
      </c>
      <c r="C13" s="96">
        <v>6.2880000000000003</v>
      </c>
      <c r="D13" s="96">
        <v>5.4160000000000004</v>
      </c>
      <c r="E13" s="96">
        <v>4.117</v>
      </c>
      <c r="F13" s="96">
        <v>4.444</v>
      </c>
      <c r="G13" s="96">
        <v>20.265000000000001</v>
      </c>
      <c r="H13" s="34" t="s">
        <v>46</v>
      </c>
    </row>
    <row r="14" spans="1:13" ht="15" customHeight="1" x14ac:dyDescent="0.2">
      <c r="A14" s="4"/>
      <c r="B14" s="32" t="s">
        <v>81</v>
      </c>
      <c r="C14" s="97">
        <v>5.9580000000000002</v>
      </c>
      <c r="D14" s="97">
        <v>1.752</v>
      </c>
      <c r="E14" s="97">
        <v>0.96</v>
      </c>
      <c r="F14" s="97">
        <v>2.3839999999999999</v>
      </c>
      <c r="G14" s="97">
        <v>11.054</v>
      </c>
      <c r="H14" s="40" t="s">
        <v>86</v>
      </c>
    </row>
    <row r="15" spans="1:13" ht="15" customHeight="1" x14ac:dyDescent="0.2">
      <c r="A15" s="4"/>
      <c r="B15" s="33" t="s">
        <v>47</v>
      </c>
      <c r="C15" s="96">
        <v>21.574999999999999</v>
      </c>
      <c r="D15" s="96">
        <v>13.252000000000001</v>
      </c>
      <c r="E15" s="96">
        <v>12.516</v>
      </c>
      <c r="F15" s="96">
        <v>3.9369999999999998</v>
      </c>
      <c r="G15" s="96">
        <v>51.28</v>
      </c>
      <c r="H15" s="34" t="s">
        <v>48</v>
      </c>
    </row>
    <row r="16" spans="1:13" ht="9" customHeight="1" x14ac:dyDescent="0.2">
      <c r="A16" s="4"/>
      <c r="B16" s="35"/>
      <c r="C16" s="58"/>
      <c r="D16" s="58"/>
      <c r="E16" s="58"/>
      <c r="F16" s="58"/>
      <c r="G16" s="58"/>
      <c r="H16" s="1"/>
    </row>
    <row r="17" spans="1:8" ht="15" x14ac:dyDescent="0.25">
      <c r="A17" s="4"/>
      <c r="B17" s="36" t="s">
        <v>23</v>
      </c>
      <c r="C17" s="51"/>
      <c r="F17" s="51"/>
      <c r="H17" s="37" t="s">
        <v>26</v>
      </c>
    </row>
    <row r="18" spans="1:8" x14ac:dyDescent="0.2">
      <c r="B18" s="17" t="s">
        <v>94</v>
      </c>
      <c r="C18" s="20"/>
      <c r="H18" s="4" t="s">
        <v>95</v>
      </c>
    </row>
  </sheetData>
  <mergeCells count="3">
    <mergeCell ref="B4:B5"/>
    <mergeCell ref="J2:M2"/>
    <mergeCell ref="H4:H5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35EA9F-D364-416C-87C5-D8343D85CC44}">
  <dimension ref="B2:M27"/>
  <sheetViews>
    <sheetView showGridLines="0" zoomScaleNormal="100" workbookViewId="0">
      <selection activeCell="B4" sqref="B4:B5"/>
    </sheetView>
  </sheetViews>
  <sheetFormatPr defaultColWidth="8.7109375" defaultRowHeight="11.25" x14ac:dyDescent="0.2"/>
  <cols>
    <col min="1" max="1" width="13.85546875" style="4" customWidth="1"/>
    <col min="2" max="2" width="25.42578125" style="4" customWidth="1"/>
    <col min="3" max="3" width="27.140625" style="4" customWidth="1"/>
    <col min="4" max="4" width="18.140625" style="4" customWidth="1"/>
    <col min="5" max="5" width="19.7109375" style="4" customWidth="1"/>
    <col min="6" max="6" width="19.28515625" style="4" customWidth="1"/>
    <col min="7" max="7" width="17.5703125" style="4" customWidth="1"/>
    <col min="8" max="8" width="36.7109375" style="4" customWidth="1"/>
    <col min="9" max="16384" width="8.7109375" style="4"/>
  </cols>
  <sheetData>
    <row r="2" spans="2:13" ht="34.15" customHeight="1" x14ac:dyDescent="0.2">
      <c r="B2" s="112" t="s">
        <v>135</v>
      </c>
      <c r="C2" s="112"/>
      <c r="D2" s="112"/>
      <c r="E2" s="112"/>
      <c r="G2" s="6"/>
      <c r="H2" s="87" t="s">
        <v>136</v>
      </c>
      <c r="J2" s="111"/>
      <c r="K2" s="111"/>
      <c r="L2" s="111"/>
      <c r="M2" s="111"/>
    </row>
    <row r="3" spans="2:13" ht="14.25" customHeight="1" x14ac:dyDescent="0.2">
      <c r="B3" s="53" t="s">
        <v>96</v>
      </c>
      <c r="C3" s="89"/>
      <c r="D3" s="89"/>
      <c r="E3" s="89"/>
      <c r="G3" s="6"/>
      <c r="H3" s="85" t="s">
        <v>97</v>
      </c>
      <c r="J3" s="78"/>
      <c r="K3" s="78"/>
      <c r="L3" s="78"/>
      <c r="M3" s="78"/>
    </row>
    <row r="4" spans="2:13" x14ac:dyDescent="0.2">
      <c r="B4" s="113" t="s">
        <v>33</v>
      </c>
      <c r="C4" s="64" t="s">
        <v>49</v>
      </c>
      <c r="D4" s="64" t="s">
        <v>50</v>
      </c>
      <c r="E4" s="64" t="s">
        <v>51</v>
      </c>
      <c r="F4" s="64" t="s">
        <v>52</v>
      </c>
      <c r="G4" s="74" t="s">
        <v>14</v>
      </c>
      <c r="H4" s="110" t="s">
        <v>34</v>
      </c>
    </row>
    <row r="5" spans="2:13" ht="14.25" customHeight="1" x14ac:dyDescent="0.2">
      <c r="B5" s="113"/>
      <c r="C5" s="64" t="s">
        <v>53</v>
      </c>
      <c r="D5" s="64" t="s">
        <v>54</v>
      </c>
      <c r="E5" s="64" t="s">
        <v>55</v>
      </c>
      <c r="F5" s="64" t="s">
        <v>25</v>
      </c>
      <c r="G5" s="74" t="s">
        <v>8</v>
      </c>
      <c r="H5" s="110"/>
    </row>
    <row r="6" spans="2:13" ht="15" customHeight="1" x14ac:dyDescent="0.2">
      <c r="B6" s="38" t="s">
        <v>8</v>
      </c>
      <c r="C6" s="84">
        <v>2.6758662035888534</v>
      </c>
      <c r="D6" s="84">
        <v>2.1292517615879811</v>
      </c>
      <c r="E6" s="84">
        <v>1.9385906713366556</v>
      </c>
      <c r="F6" s="84">
        <v>4.9452902882954701</v>
      </c>
      <c r="G6" s="84">
        <v>2.6183998449547743</v>
      </c>
      <c r="H6" s="39" t="s">
        <v>14</v>
      </c>
      <c r="I6" s="60"/>
    </row>
    <row r="7" spans="2:13" ht="15" customHeight="1" x14ac:dyDescent="0.2">
      <c r="B7" s="33" t="s">
        <v>35</v>
      </c>
      <c r="C7" s="82">
        <v>1.9564670669287854</v>
      </c>
      <c r="D7" s="82">
        <v>1.8309424724602201</v>
      </c>
      <c r="E7" s="82">
        <v>1.6148081264108354</v>
      </c>
      <c r="F7" s="82">
        <v>3.0970759082406225</v>
      </c>
      <c r="G7" s="82">
        <v>2.0098450876477778</v>
      </c>
      <c r="H7" s="34" t="s">
        <v>36</v>
      </c>
    </row>
    <row r="8" spans="2:13" ht="15" customHeight="1" x14ac:dyDescent="0.2">
      <c r="B8" s="32" t="s">
        <v>37</v>
      </c>
      <c r="C8" s="83">
        <v>3.3766629267510821</v>
      </c>
      <c r="D8" s="83">
        <v>1.9199040047997602</v>
      </c>
      <c r="E8" s="83">
        <v>2.0596463446819739</v>
      </c>
      <c r="F8" s="83">
        <v>2.8297577854671281</v>
      </c>
      <c r="G8" s="83">
        <v>2.7461276332094173</v>
      </c>
      <c r="H8" s="40" t="s">
        <v>38</v>
      </c>
    </row>
    <row r="9" spans="2:13" ht="15" customHeight="1" x14ac:dyDescent="0.2">
      <c r="B9" s="33" t="s">
        <v>39</v>
      </c>
      <c r="C9" s="82">
        <v>2.308812452924931</v>
      </c>
      <c r="D9" s="82">
        <v>2.3019751455844388</v>
      </c>
      <c r="E9" s="82">
        <v>2.1745978552278817</v>
      </c>
      <c r="F9" s="82">
        <v>4.960375022112153</v>
      </c>
      <c r="G9" s="82">
        <v>2.5985506632199007</v>
      </c>
      <c r="H9" s="34" t="s">
        <v>40</v>
      </c>
    </row>
    <row r="10" spans="2:13" ht="15" customHeight="1" x14ac:dyDescent="0.2">
      <c r="B10" s="32" t="s">
        <v>41</v>
      </c>
      <c r="C10" s="83">
        <v>2.2277127613802596</v>
      </c>
      <c r="D10" s="83">
        <v>2.0139755052971675</v>
      </c>
      <c r="E10" s="83">
        <v>2.0387869321879473</v>
      </c>
      <c r="F10" s="83">
        <v>5.4301283827468367</v>
      </c>
      <c r="G10" s="83">
        <v>2.4088139200412346</v>
      </c>
      <c r="H10" s="40" t="s">
        <v>42</v>
      </c>
    </row>
    <row r="11" spans="2:13" ht="15" customHeight="1" x14ac:dyDescent="0.2">
      <c r="B11" s="33" t="s">
        <v>43</v>
      </c>
      <c r="C11" s="82">
        <v>4.2289622360987211</v>
      </c>
      <c r="D11" s="82">
        <v>2.8958415218929332</v>
      </c>
      <c r="E11" s="82">
        <v>2.4984513731158371</v>
      </c>
      <c r="F11" s="82">
        <v>8.8910556422256892</v>
      </c>
      <c r="G11" s="82">
        <v>4.1021009194733145</v>
      </c>
      <c r="H11" s="34" t="s">
        <v>44</v>
      </c>
    </row>
    <row r="12" spans="2:13" ht="15" customHeight="1" x14ac:dyDescent="0.2">
      <c r="B12" s="32" t="s">
        <v>80</v>
      </c>
      <c r="C12" s="83">
        <v>3.4190419635787808</v>
      </c>
      <c r="D12" s="83">
        <v>2.8713189804503831</v>
      </c>
      <c r="E12" s="83">
        <v>2.3112462006079029</v>
      </c>
      <c r="F12" s="83">
        <v>7.6940806705081197</v>
      </c>
      <c r="G12" s="83">
        <v>3.6521272388270525</v>
      </c>
      <c r="H12" s="40" t="s">
        <v>87</v>
      </c>
    </row>
    <row r="13" spans="2:13" ht="15" customHeight="1" x14ac:dyDescent="0.2">
      <c r="B13" s="33" t="s">
        <v>45</v>
      </c>
      <c r="C13" s="82">
        <v>2.4765655769988184</v>
      </c>
      <c r="D13" s="82">
        <v>2.4551223934723483</v>
      </c>
      <c r="E13" s="82">
        <v>2.6273133375877475</v>
      </c>
      <c r="F13" s="82">
        <v>5.786458333333333</v>
      </c>
      <c r="G13" s="82">
        <v>2.8622881355932206</v>
      </c>
      <c r="H13" s="34" t="s">
        <v>46</v>
      </c>
    </row>
    <row r="14" spans="2:13" ht="15" customHeight="1" x14ac:dyDescent="0.2">
      <c r="B14" s="32" t="s">
        <v>81</v>
      </c>
      <c r="C14" s="83">
        <v>2.9465875370919887</v>
      </c>
      <c r="D14" s="83">
        <v>2.4</v>
      </c>
      <c r="E14" s="83">
        <v>1.6931216931216932</v>
      </c>
      <c r="F14" s="83">
        <v>7.5205047318611982</v>
      </c>
      <c r="G14" s="83">
        <v>3.0401540154015403</v>
      </c>
      <c r="H14" s="40" t="s">
        <v>86</v>
      </c>
    </row>
    <row r="15" spans="2:13" ht="15" customHeight="1" x14ac:dyDescent="0.2">
      <c r="B15" s="33" t="s">
        <v>47</v>
      </c>
      <c r="C15" s="82">
        <v>2.0600591998472235</v>
      </c>
      <c r="D15" s="82">
        <v>1.5937462417318105</v>
      </c>
      <c r="E15" s="82">
        <v>1.3423423423423415</v>
      </c>
      <c r="F15" s="82">
        <v>3.1048895899053783</v>
      </c>
      <c r="G15" s="82">
        <v>1.7454050374404393</v>
      </c>
      <c r="H15" s="34" t="s">
        <v>48</v>
      </c>
    </row>
    <row r="16" spans="2:13" ht="7.5" customHeight="1" x14ac:dyDescent="0.2">
      <c r="B16" s="35"/>
      <c r="C16" s="35"/>
      <c r="D16" s="35"/>
      <c r="E16" s="35"/>
      <c r="F16" s="35"/>
      <c r="G16" s="35"/>
      <c r="H16" s="1"/>
    </row>
    <row r="17" spans="2:8" x14ac:dyDescent="0.2">
      <c r="B17" s="36" t="s">
        <v>23</v>
      </c>
      <c r="H17" s="37" t="s">
        <v>26</v>
      </c>
    </row>
    <row r="18" spans="2:8" x14ac:dyDescent="0.2">
      <c r="B18" s="17" t="s">
        <v>94</v>
      </c>
      <c r="C18" s="60"/>
      <c r="D18" s="60"/>
      <c r="E18" s="60"/>
      <c r="F18" s="60"/>
      <c r="G18" s="60"/>
      <c r="H18" s="4" t="s">
        <v>95</v>
      </c>
    </row>
    <row r="19" spans="2:8" x14ac:dyDescent="0.2">
      <c r="C19" s="60"/>
      <c r="D19" s="60"/>
      <c r="E19" s="60"/>
      <c r="F19" s="60"/>
      <c r="G19" s="60"/>
    </row>
    <row r="20" spans="2:8" x14ac:dyDescent="0.2">
      <c r="C20" s="60"/>
      <c r="D20" s="60"/>
      <c r="E20" s="60"/>
      <c r="F20" s="60"/>
      <c r="G20" s="60"/>
    </row>
    <row r="21" spans="2:8" x14ac:dyDescent="0.2">
      <c r="C21" s="60"/>
      <c r="D21" s="60"/>
      <c r="E21" s="60"/>
      <c r="F21" s="60"/>
      <c r="G21" s="60"/>
    </row>
    <row r="22" spans="2:8" x14ac:dyDescent="0.2">
      <c r="C22" s="60"/>
      <c r="D22" s="60"/>
      <c r="E22" s="60"/>
      <c r="F22" s="60"/>
      <c r="G22" s="60"/>
    </row>
    <row r="23" spans="2:8" x14ac:dyDescent="0.2">
      <c r="C23" s="60"/>
      <c r="D23" s="60"/>
      <c r="E23" s="60"/>
      <c r="F23" s="60"/>
      <c r="G23" s="60"/>
    </row>
    <row r="24" spans="2:8" x14ac:dyDescent="0.2">
      <c r="C24" s="60"/>
      <c r="D24" s="60"/>
      <c r="E24" s="60"/>
      <c r="F24" s="60"/>
      <c r="G24" s="60"/>
    </row>
    <row r="25" spans="2:8" x14ac:dyDescent="0.2">
      <c r="C25" s="60"/>
      <c r="D25" s="60"/>
      <c r="E25" s="60"/>
      <c r="F25" s="60"/>
      <c r="G25" s="60"/>
    </row>
    <row r="26" spans="2:8" x14ac:dyDescent="0.2">
      <c r="C26" s="60"/>
      <c r="D26" s="60"/>
      <c r="E26" s="60"/>
      <c r="F26" s="60"/>
      <c r="G26" s="60"/>
    </row>
    <row r="27" spans="2:8" x14ac:dyDescent="0.2">
      <c r="C27" s="60"/>
      <c r="D27" s="60"/>
      <c r="E27" s="60"/>
      <c r="F27" s="60"/>
      <c r="G27" s="60"/>
    </row>
  </sheetData>
  <mergeCells count="4">
    <mergeCell ref="B4:B5"/>
    <mergeCell ref="J2:M2"/>
    <mergeCell ref="H4:H5"/>
    <mergeCell ref="B2:E2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bc7cb20-3b28-44bf-aebb-0853366d63b2" xsi:nil="true"/>
    <lcf76f155ced4ddcb4097134ff3c332f xmlns="92d5591e-ff9a-4b6b-9d23-0ec4046c89af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9EEC7FA365CFC409A913DED2AA25D40" ma:contentTypeVersion="12" ma:contentTypeDescription="Create a new document." ma:contentTypeScope="" ma:versionID="2ef1cea446a2a9339afffe2356afeebb">
  <xsd:schema xmlns:xsd="http://www.w3.org/2001/XMLSchema" xmlns:xs="http://www.w3.org/2001/XMLSchema" xmlns:p="http://schemas.microsoft.com/office/2006/metadata/properties" xmlns:ns2="92d5591e-ff9a-4b6b-9d23-0ec4046c89af" xmlns:ns3="abc7cb20-3b28-44bf-aebb-0853366d63b2" targetNamespace="http://schemas.microsoft.com/office/2006/metadata/properties" ma:root="true" ma:fieldsID="6038be086e18d22ea0a5b95b47cce4cb" ns2:_="" ns3:_="">
    <xsd:import namespace="92d5591e-ff9a-4b6b-9d23-0ec4046c89af"/>
    <xsd:import namespace="abc7cb20-3b28-44bf-aebb-0853366d63b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d5591e-ff9a-4b6b-9d23-0ec4046c89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5d00ff54-1251-48de-9f14-d059b763192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c7cb20-3b28-44bf-aebb-0853366d63b2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a6f186fb-fed0-49dc-8ccc-0aa6f52aef22}" ma:internalName="TaxCatchAll" ma:showField="CatchAllData" ma:web="abc7cb20-3b28-44bf-aebb-0853366d63b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D8B34BA-C202-43C8-85BB-1E727792FA6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B059A08-B1F6-4FFD-B862-BAFE6FECD77A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abc7cb20-3b28-44bf-aebb-0853366d63b2"/>
    <ds:schemaRef ds:uri="http://purl.org/dc/elements/1.1/"/>
    <ds:schemaRef ds:uri="92d5591e-ff9a-4b6b-9d23-0ec4046c89af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BC6A097C-6310-4618-966F-96425CBC344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2d5591e-ff9a-4b6b-9d23-0ec4046c89af"/>
    <ds:schemaRef ds:uri="abc7cb20-3b28-44bf-aebb-0853366d63b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Index</vt:lpstr>
      <vt:lpstr>Table 1</vt:lpstr>
      <vt:lpstr>Table 2</vt:lpstr>
      <vt:lpstr>Table 3</vt:lpstr>
      <vt:lpstr>Table 4</vt:lpstr>
      <vt:lpstr>Table 5</vt:lpstr>
      <vt:lpstr>Table 6</vt:lpstr>
      <vt:lpstr>Table 7</vt:lpstr>
      <vt:lpstr>Table 8</vt:lpstr>
      <vt:lpstr>Table 9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Thomas Creevey</dc:creator>
  <cp:keywords/>
  <dc:description/>
  <cp:lastModifiedBy>Muneera Ali Zaher Alsulaimani</cp:lastModifiedBy>
  <cp:revision/>
  <dcterms:created xsi:type="dcterms:W3CDTF">2022-03-01T00:40:37Z</dcterms:created>
  <dcterms:modified xsi:type="dcterms:W3CDTF">2023-10-25T07:11:32Z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0x01010019EEC7FA365CFC409A913DED2AA25D40</vt:lpwstr>
  </property>
  <property fmtid="{D5CDD505-2E9C-101B-9397-08002B2CF9AE}" pid="3" name="MediaServiceImageTags">
    <vt:lpwstr/>
  </property>
</Properties>
</file>