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schq-fscl\Statistics Sector\Agriculture &amp; EnvironmentStatistics\Enviroment\2021\Publication\Climate\"/>
    </mc:Choice>
  </mc:AlternateContent>
  <xr:revisionPtr revIDLastSave="0" documentId="13_ncr:1_{B50D467C-E150-443D-81CE-8703216060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1" i="1" l="1"/>
  <c r="B48" i="1"/>
  <c r="C48" i="1"/>
  <c r="C28" i="1"/>
  <c r="D28" i="1"/>
  <c r="E28" i="1"/>
  <c r="C19" i="1"/>
  <c r="D19" i="1"/>
  <c r="E19" i="1"/>
  <c r="B37" i="1"/>
</calcChain>
</file>

<file path=xl/sharedStrings.xml><?xml version="1.0" encoding="utf-8"?>
<sst xmlns="http://schemas.openxmlformats.org/spreadsheetml/2006/main" count="117" uniqueCount="70">
  <si>
    <t>الشهر</t>
  </si>
  <si>
    <t>درجة الحرارة الصغرى</t>
  </si>
  <si>
    <t>متوسط درجة الحرارة الصغرى</t>
  </si>
  <si>
    <t>Month</t>
  </si>
  <si>
    <t xml:space="preserve">متوسط درجة الحرارة </t>
  </si>
  <si>
    <t>متوسط درجة الحرارة  العظمى</t>
  </si>
  <si>
    <t>درجة الحرارة العظمى</t>
  </si>
  <si>
    <t>Minimum Air temperature</t>
  </si>
  <si>
    <t>Average minimum Air temperature</t>
  </si>
  <si>
    <t>Average Air temperature</t>
  </si>
  <si>
    <t>Average maximum Air temperature</t>
  </si>
  <si>
    <t>Maximum Air temperature</t>
  </si>
  <si>
    <t>الرطوبة النسبية الصغرى</t>
  </si>
  <si>
    <t>متوسط الرطوبة النسبية الصغرى</t>
  </si>
  <si>
    <t xml:space="preserve">متوسط الرطوبة النسبية </t>
  </si>
  <si>
    <t>متوسط الرطوبة النسبية  العظمى</t>
  </si>
  <si>
    <t>الرطوبة النسبية العظمى</t>
  </si>
  <si>
    <t>Minimum Relative Humidity</t>
  </si>
  <si>
    <t>Average minimum Relative Humidity</t>
  </si>
  <si>
    <t>Average Relative Humidity</t>
  </si>
  <si>
    <t>Average maximum Relative Humidity</t>
  </si>
  <si>
    <t>Maximum Relative Humidity</t>
  </si>
  <si>
    <t xml:space="preserve">مجموع الامطار </t>
  </si>
  <si>
    <t>Total Rainfall</t>
  </si>
  <si>
    <t>Maximum Rainy days</t>
  </si>
  <si>
    <t>متوسط سرعة الرياح</t>
  </si>
  <si>
    <t xml:space="preserve"> القيمة العظمى سرعة الرياح</t>
  </si>
  <si>
    <t>Average of wind speed</t>
  </si>
  <si>
    <t>Average of maximum wind speed</t>
  </si>
  <si>
    <t>Maximum wind speed</t>
  </si>
  <si>
    <t>المتوسط لكمية الاشعاع الشمسي اليومي</t>
  </si>
  <si>
    <t>(درجة مئوية)</t>
  </si>
  <si>
    <t>(مليمتر)</t>
  </si>
  <si>
    <t>(%)</t>
  </si>
  <si>
    <t>(عقدة)</t>
  </si>
  <si>
    <t>(وات/م2/ساعة)</t>
  </si>
  <si>
    <t>(Degree Celsius)</t>
  </si>
  <si>
    <t>(Millimetres )</t>
  </si>
  <si>
    <t>(Knot)</t>
  </si>
  <si>
    <t>(Watt /m²/h)</t>
  </si>
  <si>
    <t>القيمة الصغرى للإشعاع الشمسي اليومي</t>
  </si>
  <si>
    <t>القيمة العظمى  للإشعاع الشمسي اليومي</t>
  </si>
  <si>
    <t xml:space="preserve">Minimum of Solar daily total Radiation </t>
  </si>
  <si>
    <t xml:space="preserve">Average of Solar daily total Radiation </t>
  </si>
  <si>
    <t xml:space="preserve">Maximum of Solar daily total Radiation </t>
  </si>
  <si>
    <t>القيمة العظمى للأيام المطيرة</t>
  </si>
  <si>
    <t>إحصاءات المناخ</t>
  </si>
  <si>
    <t>Climate Statistics</t>
  </si>
  <si>
    <t>Source:The National Center of Meteorology and Seismology, Statistics Centre- Abu Dhabi.</t>
  </si>
  <si>
    <r>
      <t>المصدر:</t>
    </r>
    <r>
      <rPr>
        <sz val="8"/>
        <color theme="1"/>
        <rFont val="Calibri"/>
        <family val="2"/>
        <scheme val="minor"/>
      </rPr>
      <t xml:space="preserve"> المركز الوطني للأرصاد الجوية والزلازل , مركز الإحصاء - أبوظبي.</t>
    </r>
  </si>
  <si>
    <t>متوسط القيمة العظمى لسرعة الرياح</t>
  </si>
  <si>
    <t>اكتوبر</t>
  </si>
  <si>
    <t>نوفمبر</t>
  </si>
  <si>
    <t>ديسمبر</t>
  </si>
  <si>
    <t xml:space="preserve">الربع الرابع </t>
  </si>
  <si>
    <t>Quarter 4</t>
  </si>
  <si>
    <t>الربع الرابع</t>
  </si>
  <si>
    <t>مؤشرات درجات الحرارة للربع الرابع في إمارة ابوظبي -2021</t>
  </si>
  <si>
    <t>Air temperature Indicators for the fourth Quarter in the Emirate of Abu Dhabi - 2021</t>
  </si>
  <si>
    <t>مؤشرات الرطوبة النسبية للربع الرابع في إمارة ابوظبي -2021</t>
  </si>
  <si>
    <t>Relative Humidity Indicators for the fourth Quarter in the Emirate of Abu Dhabi - 2021</t>
  </si>
  <si>
    <t>مؤشرات الامطار للربع الثاني في إمارة ابوظبي -2021</t>
  </si>
  <si>
    <t>Rainfall Indicators for the Second Quarter in the Emirate of Abu Dhabi - 2021</t>
  </si>
  <si>
    <t>مؤشرات سرعة الرياح  للربع الرابع في إمارة ابوظبي -2021</t>
  </si>
  <si>
    <t>Wind speed Indicators for the fourth Quarter in the Emirate of Abu Dhabi - 2021</t>
  </si>
  <si>
    <t>مؤشرات الاشعاع الشمسي للربع الرابع في إمارة ابوظبي -2021</t>
  </si>
  <si>
    <t>Solar radiation Indicators for the fourth Quarter in the Emirate of Abu Dhabi - 2021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</si>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</sst>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46">
    <xf numFmtId="0" fontId="0" fillId="0" borderId="0" xfId="0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4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2" fontId="0" fillId="0" borderId="1" xfId="0" applyNumberFormat="1" applyBorder="1" applyAlignment="1">
      <alignment vertical="center"/>
    </xf>
    <xf numFmtId="164" fontId="0" fillId="0" borderId="5" xfId="0" applyNumberFormat="1" applyFon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5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 readingOrder="2"/>
    </xf>
    <xf numFmtId="164" fontId="0" fillId="0" borderId="5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3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0</xdr:row>
      <xdr:rowOff>152400</xdr:rowOff>
    </xdr:from>
    <xdr:to>
      <xdr:col>4</xdr:col>
      <xdr:colOff>126365</xdr:colOff>
      <xdr:row>7</xdr:row>
      <xdr:rowOff>164465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959835" y="152400"/>
          <a:ext cx="2488565" cy="1345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L66"/>
  <sheetViews>
    <sheetView rightToLeft="1" tabSelected="1" zoomScale="110" zoomScaleNormal="110" workbookViewId="0">
      <selection activeCell="B17" sqref="B17"/>
    </sheetView>
  </sheetViews>
  <sheetFormatPr defaultColWidth="9.140625" defaultRowHeight="15" x14ac:dyDescent="0.25"/>
  <cols>
    <col min="1" max="1" width="20" style="1" customWidth="1"/>
    <col min="2" max="2" width="23.42578125" style="2" customWidth="1"/>
    <col min="3" max="3" width="24.7109375" style="2" customWidth="1"/>
    <col min="4" max="4" width="13.42578125" style="2" customWidth="1"/>
    <col min="5" max="5" width="18.140625" style="2" customWidth="1"/>
    <col min="6" max="6" width="14.28515625" style="2" customWidth="1"/>
    <col min="7" max="7" width="11.7109375" style="2" customWidth="1"/>
    <col min="8" max="16384" width="9.140625" style="2"/>
  </cols>
  <sheetData>
    <row r="9" spans="1:8" ht="26.25" x14ac:dyDescent="0.25">
      <c r="A9" s="40" t="s">
        <v>46</v>
      </c>
      <c r="B9" s="41"/>
      <c r="E9" s="40" t="s">
        <v>47</v>
      </c>
      <c r="F9" s="42"/>
      <c r="G9" s="41"/>
    </row>
    <row r="12" spans="1:8" ht="30" customHeight="1" x14ac:dyDescent="0.25">
      <c r="A12" s="38" t="s">
        <v>57</v>
      </c>
      <c r="B12" s="39"/>
      <c r="E12" s="26" t="s">
        <v>58</v>
      </c>
      <c r="F12" s="27"/>
      <c r="G12" s="28"/>
    </row>
    <row r="13" spans="1:8" x14ac:dyDescent="0.25">
      <c r="A13" s="6" t="s">
        <v>31</v>
      </c>
      <c r="B13" s="7"/>
      <c r="C13" s="7"/>
      <c r="D13" s="7"/>
      <c r="E13" s="7"/>
      <c r="F13" s="7"/>
      <c r="G13" s="8" t="s">
        <v>36</v>
      </c>
    </row>
    <row r="14" spans="1:8" ht="43.5" customHeight="1" x14ac:dyDescent="0.25">
      <c r="A14" s="31" t="s">
        <v>0</v>
      </c>
      <c r="B14" s="3" t="s">
        <v>1</v>
      </c>
      <c r="C14" s="3" t="s">
        <v>2</v>
      </c>
      <c r="D14" s="3" t="s">
        <v>4</v>
      </c>
      <c r="E14" s="3" t="s">
        <v>5</v>
      </c>
      <c r="F14" s="3" t="s">
        <v>6</v>
      </c>
      <c r="G14" s="31" t="s">
        <v>3</v>
      </c>
      <c r="H14" s="9"/>
    </row>
    <row r="15" spans="1:8" ht="45.75" customHeight="1" x14ac:dyDescent="0.25">
      <c r="A15" s="31"/>
      <c r="B15" s="3" t="s">
        <v>7</v>
      </c>
      <c r="C15" s="3" t="s">
        <v>8</v>
      </c>
      <c r="D15" s="3" t="s">
        <v>9</v>
      </c>
      <c r="E15" s="3" t="s">
        <v>10</v>
      </c>
      <c r="F15" s="3" t="s">
        <v>11</v>
      </c>
      <c r="G15" s="31"/>
      <c r="H15" s="9"/>
    </row>
    <row r="16" spans="1:8" x14ac:dyDescent="0.25">
      <c r="A16" s="15" t="s">
        <v>51</v>
      </c>
      <c r="B16" s="23">
        <v>17.7</v>
      </c>
      <c r="C16" s="23">
        <v>24.830434782608691</v>
      </c>
      <c r="D16" s="23">
        <v>30.5</v>
      </c>
      <c r="E16" s="23">
        <v>36.678260869565221</v>
      </c>
      <c r="F16" s="23">
        <v>45.7</v>
      </c>
      <c r="G16" s="16" t="s">
        <v>67</v>
      </c>
      <c r="H16" s="9"/>
    </row>
    <row r="17" spans="1:12" x14ac:dyDescent="0.25">
      <c r="A17" s="15" t="s">
        <v>52</v>
      </c>
      <c r="B17" s="23">
        <v>13.1</v>
      </c>
      <c r="C17" s="23">
        <v>20.065217391304348</v>
      </c>
      <c r="D17" s="23">
        <v>25.578260869565216</v>
      </c>
      <c r="E17" s="23">
        <v>31.408695652173922</v>
      </c>
      <c r="F17" s="23">
        <v>39.9</v>
      </c>
      <c r="G17" s="16" t="s">
        <v>68</v>
      </c>
      <c r="H17" s="9"/>
    </row>
    <row r="18" spans="1:12" x14ac:dyDescent="0.25">
      <c r="A18" s="15" t="s">
        <v>53</v>
      </c>
      <c r="B18" s="23">
        <v>9.1</v>
      </c>
      <c r="C18" s="23">
        <v>16.356521739130436</v>
      </c>
      <c r="D18" s="23">
        <v>21.495652173913044</v>
      </c>
      <c r="E18" s="23">
        <v>26.986956521739131</v>
      </c>
      <c r="F18" s="23">
        <v>31.8</v>
      </c>
      <c r="G18" s="16" t="s">
        <v>69</v>
      </c>
      <c r="H18" s="9"/>
    </row>
    <row r="19" spans="1:12" x14ac:dyDescent="0.25">
      <c r="A19" s="15" t="s">
        <v>54</v>
      </c>
      <c r="B19" s="23">
        <v>9.1</v>
      </c>
      <c r="C19" s="23">
        <f>AVERAGE(C16:C18)</f>
        <v>20.417391304347824</v>
      </c>
      <c r="D19" s="23">
        <f>AVERAGE(D16:D18)</f>
        <v>25.857971014492751</v>
      </c>
      <c r="E19" s="23">
        <f>AVERAGE(E16:E18)</f>
        <v>31.69130434782609</v>
      </c>
      <c r="F19" s="23">
        <v>45.7</v>
      </c>
      <c r="G19" s="16" t="s">
        <v>55</v>
      </c>
      <c r="H19" s="9"/>
    </row>
    <row r="20" spans="1:12" ht="24" customHeight="1" x14ac:dyDescent="0.25">
      <c r="A20" s="21" t="s">
        <v>49</v>
      </c>
      <c r="B20" s="20"/>
      <c r="C20" s="20"/>
      <c r="D20" s="20"/>
      <c r="E20" s="20"/>
      <c r="F20" s="20"/>
      <c r="G20" s="17" t="s">
        <v>48</v>
      </c>
      <c r="H20" s="18"/>
      <c r="I20" s="18"/>
      <c r="J20" s="18"/>
      <c r="K20" s="18"/>
      <c r="L20" s="18"/>
    </row>
    <row r="21" spans="1:12" ht="30" customHeight="1" x14ac:dyDescent="0.25">
      <c r="A21" s="38" t="s">
        <v>59</v>
      </c>
      <c r="B21" s="39"/>
      <c r="E21" s="26" t="s">
        <v>60</v>
      </c>
      <c r="F21" s="27"/>
      <c r="G21" s="28"/>
    </row>
    <row r="22" spans="1:12" x14ac:dyDescent="0.25">
      <c r="A22" s="12" t="s">
        <v>33</v>
      </c>
      <c r="B22" s="7"/>
      <c r="C22" s="7"/>
      <c r="D22" s="7"/>
      <c r="E22" s="7"/>
      <c r="F22" s="7"/>
      <c r="G22" s="13" t="s">
        <v>33</v>
      </c>
    </row>
    <row r="23" spans="1:12" ht="30" x14ac:dyDescent="0.25">
      <c r="A23" s="31" t="s">
        <v>0</v>
      </c>
      <c r="B23" s="3" t="s">
        <v>12</v>
      </c>
      <c r="C23" s="3" t="s">
        <v>13</v>
      </c>
      <c r="D23" s="3" t="s">
        <v>14</v>
      </c>
      <c r="E23" s="3" t="s">
        <v>15</v>
      </c>
      <c r="F23" s="3" t="s">
        <v>16</v>
      </c>
      <c r="G23" s="31" t="s">
        <v>3</v>
      </c>
      <c r="H23" s="9"/>
    </row>
    <row r="24" spans="1:12" ht="45" x14ac:dyDescent="0.25">
      <c r="A24" s="31"/>
      <c r="B24" s="3" t="s">
        <v>17</v>
      </c>
      <c r="C24" s="3" t="s">
        <v>18</v>
      </c>
      <c r="D24" s="3" t="s">
        <v>19</v>
      </c>
      <c r="E24" s="3" t="s">
        <v>20</v>
      </c>
      <c r="F24" s="3" t="s">
        <v>21</v>
      </c>
      <c r="G24" s="31"/>
      <c r="H24" s="9"/>
    </row>
    <row r="25" spans="1:12" x14ac:dyDescent="0.25">
      <c r="A25" s="15" t="s">
        <v>51</v>
      </c>
      <c r="B25" s="23">
        <v>4</v>
      </c>
      <c r="C25" s="23">
        <v>27.304347826086957</v>
      </c>
      <c r="D25" s="23">
        <v>52.391304347826086</v>
      </c>
      <c r="E25" s="23">
        <v>78.304347826086953</v>
      </c>
      <c r="F25" s="23">
        <v>100</v>
      </c>
      <c r="G25" s="16" t="s">
        <v>67</v>
      </c>
      <c r="H25" s="9"/>
    </row>
    <row r="26" spans="1:12" x14ac:dyDescent="0.25">
      <c r="A26" s="15" t="s">
        <v>52</v>
      </c>
      <c r="B26" s="23">
        <v>4</v>
      </c>
      <c r="C26" s="23">
        <v>31.739130434782609</v>
      </c>
      <c r="D26" s="23">
        <v>55.695652173913047</v>
      </c>
      <c r="E26" s="23">
        <v>80.478260869565219</v>
      </c>
      <c r="F26" s="23">
        <v>100</v>
      </c>
      <c r="G26" s="16" t="s">
        <v>68</v>
      </c>
      <c r="H26" s="9"/>
    </row>
    <row r="27" spans="1:12" x14ac:dyDescent="0.25">
      <c r="A27" s="15" t="s">
        <v>53</v>
      </c>
      <c r="B27" s="23">
        <v>3</v>
      </c>
      <c r="C27" s="23">
        <v>37.130434782608695</v>
      </c>
      <c r="D27" s="23">
        <v>59.608695652173914</v>
      </c>
      <c r="E27" s="23">
        <v>80.782608695652172</v>
      </c>
      <c r="F27" s="23">
        <v>100</v>
      </c>
      <c r="G27" s="16" t="s">
        <v>69</v>
      </c>
      <c r="H27" s="9"/>
    </row>
    <row r="28" spans="1:12" x14ac:dyDescent="0.25">
      <c r="A28" s="15" t="s">
        <v>54</v>
      </c>
      <c r="B28" s="23">
        <v>3</v>
      </c>
      <c r="C28" s="23">
        <f t="shared" ref="C28:D28" si="0">AVERAGE(C25:C27)</f>
        <v>32.05797101449275</v>
      </c>
      <c r="D28" s="23">
        <f t="shared" si="0"/>
        <v>55.89855072463768</v>
      </c>
      <c r="E28" s="23">
        <f>AVERAGE(E25:E27)</f>
        <v>79.855072463768124</v>
      </c>
      <c r="F28" s="23">
        <v>100</v>
      </c>
      <c r="G28" s="16" t="s">
        <v>55</v>
      </c>
      <c r="H28" s="9"/>
    </row>
    <row r="29" spans="1:12" x14ac:dyDescent="0.25">
      <c r="A29" s="10"/>
      <c r="B29" s="11"/>
      <c r="C29" s="11"/>
      <c r="D29" s="11"/>
      <c r="E29" s="11"/>
      <c r="F29" s="11"/>
      <c r="G29" s="17" t="s">
        <v>48</v>
      </c>
      <c r="H29" s="18"/>
      <c r="I29" s="18"/>
      <c r="J29" s="18"/>
      <c r="K29" s="18"/>
      <c r="L29" s="18"/>
    </row>
    <row r="30" spans="1:12" ht="32.25" customHeight="1" x14ac:dyDescent="0.25">
      <c r="A30" s="38" t="s">
        <v>61</v>
      </c>
      <c r="B30" s="39"/>
      <c r="D30" s="14"/>
      <c r="E30" s="35" t="s">
        <v>62</v>
      </c>
      <c r="F30" s="35"/>
      <c r="G30" s="35"/>
    </row>
    <row r="31" spans="1:12" x14ac:dyDescent="0.25">
      <c r="A31" s="12" t="s">
        <v>32</v>
      </c>
      <c r="B31" s="7"/>
      <c r="C31" s="7"/>
      <c r="D31" s="7"/>
      <c r="E31" s="7"/>
      <c r="F31" s="7"/>
      <c r="G31" s="7" t="s">
        <v>37</v>
      </c>
    </row>
    <row r="32" spans="1:12" x14ac:dyDescent="0.25">
      <c r="A32" s="36" t="s">
        <v>0</v>
      </c>
      <c r="B32" s="36" t="s">
        <v>22</v>
      </c>
      <c r="C32" s="36"/>
      <c r="D32" s="36" t="s">
        <v>45</v>
      </c>
      <c r="E32" s="36"/>
      <c r="F32" s="36" t="s">
        <v>3</v>
      </c>
      <c r="G32" s="36"/>
      <c r="H32" s="9"/>
    </row>
    <row r="33" spans="1:12" x14ac:dyDescent="0.25">
      <c r="A33" s="36"/>
      <c r="B33" s="36" t="s">
        <v>23</v>
      </c>
      <c r="C33" s="36"/>
      <c r="D33" s="36" t="s">
        <v>24</v>
      </c>
      <c r="E33" s="36"/>
      <c r="F33" s="36"/>
      <c r="G33" s="36"/>
      <c r="H33" s="9"/>
    </row>
    <row r="34" spans="1:12" x14ac:dyDescent="0.25">
      <c r="A34" s="15" t="s">
        <v>51</v>
      </c>
      <c r="B34" s="44">
        <v>10.210000000000001</v>
      </c>
      <c r="C34" s="44">
        <v>10.210000000000001</v>
      </c>
      <c r="D34" s="37">
        <v>4.4000000000000004</v>
      </c>
      <c r="E34" s="37"/>
      <c r="F34" s="29" t="s">
        <v>67</v>
      </c>
      <c r="G34" s="30"/>
      <c r="H34" s="9"/>
    </row>
    <row r="35" spans="1:12" x14ac:dyDescent="0.25">
      <c r="A35" s="15" t="s">
        <v>52</v>
      </c>
      <c r="B35" s="45">
        <v>2.9</v>
      </c>
      <c r="C35" s="45"/>
      <c r="D35" s="37">
        <v>1.8</v>
      </c>
      <c r="E35" s="37"/>
      <c r="F35" s="29" t="s">
        <v>68</v>
      </c>
      <c r="G35" s="30"/>
      <c r="H35" s="9"/>
    </row>
    <row r="36" spans="1:12" x14ac:dyDescent="0.25">
      <c r="A36" s="15" t="s">
        <v>53</v>
      </c>
      <c r="B36" s="37">
        <v>4.8</v>
      </c>
      <c r="C36" s="37"/>
      <c r="D36" s="37">
        <v>4.2</v>
      </c>
      <c r="E36" s="37"/>
      <c r="F36" s="29" t="s">
        <v>69</v>
      </c>
      <c r="G36" s="30"/>
      <c r="H36" s="9"/>
    </row>
    <row r="37" spans="1:12" x14ac:dyDescent="0.25">
      <c r="A37" s="15" t="s">
        <v>54</v>
      </c>
      <c r="B37" s="37">
        <f>SUM(B34:C36)</f>
        <v>28.12</v>
      </c>
      <c r="C37" s="37"/>
      <c r="D37" s="37">
        <v>4.4000000000000004</v>
      </c>
      <c r="E37" s="37"/>
      <c r="F37" s="29" t="s">
        <v>55</v>
      </c>
      <c r="G37" s="30"/>
      <c r="H37" s="9"/>
    </row>
    <row r="38" spans="1:12" x14ac:dyDescent="0.25">
      <c r="A38" s="21" t="s">
        <v>49</v>
      </c>
      <c r="B38" s="11"/>
      <c r="C38" s="11"/>
      <c r="D38" s="11"/>
      <c r="E38" s="11"/>
      <c r="F38" s="11"/>
      <c r="G38" s="17" t="s">
        <v>48</v>
      </c>
      <c r="H38" s="18"/>
      <c r="I38" s="18"/>
      <c r="J38" s="18"/>
      <c r="K38" s="18"/>
      <c r="L38" s="18"/>
    </row>
    <row r="41" spans="1:12" ht="29.25" customHeight="1" x14ac:dyDescent="0.25">
      <c r="A41" s="5" t="s">
        <v>63</v>
      </c>
      <c r="D41" s="26" t="s">
        <v>64</v>
      </c>
      <c r="E41" s="27"/>
      <c r="F41" s="27"/>
      <c r="G41" s="28"/>
    </row>
    <row r="42" spans="1:12" x14ac:dyDescent="0.25">
      <c r="A42" s="12" t="s">
        <v>34</v>
      </c>
      <c r="B42" s="7"/>
      <c r="C42" s="7"/>
      <c r="D42" s="7"/>
      <c r="E42" s="7"/>
      <c r="F42" s="7"/>
      <c r="G42" s="7" t="s">
        <v>38</v>
      </c>
    </row>
    <row r="43" spans="1:12" ht="15" customHeight="1" x14ac:dyDescent="0.25">
      <c r="A43" s="31" t="s">
        <v>0</v>
      </c>
      <c r="B43" s="4" t="s">
        <v>25</v>
      </c>
      <c r="C43" s="4" t="s">
        <v>50</v>
      </c>
      <c r="D43" s="31" t="s">
        <v>26</v>
      </c>
      <c r="E43" s="31"/>
      <c r="F43" s="31" t="s">
        <v>3</v>
      </c>
      <c r="G43" s="31"/>
      <c r="H43" s="9"/>
    </row>
    <row r="44" spans="1:12" ht="26.25" customHeight="1" x14ac:dyDescent="0.25">
      <c r="A44" s="31"/>
      <c r="B44" s="4" t="s">
        <v>27</v>
      </c>
      <c r="C44" s="4" t="s">
        <v>28</v>
      </c>
      <c r="D44" s="31" t="s">
        <v>29</v>
      </c>
      <c r="E44" s="31"/>
      <c r="F44" s="31"/>
      <c r="G44" s="31"/>
      <c r="H44" s="9"/>
    </row>
    <row r="45" spans="1:12" x14ac:dyDescent="0.25">
      <c r="A45" s="15" t="s">
        <v>51</v>
      </c>
      <c r="B45" s="24">
        <v>11.217391304347826</v>
      </c>
      <c r="C45" s="24">
        <v>24.260869565217391</v>
      </c>
      <c r="D45" s="32">
        <v>73</v>
      </c>
      <c r="E45" s="33"/>
      <c r="F45" s="29" t="s">
        <v>67</v>
      </c>
      <c r="G45" s="30"/>
      <c r="H45" s="9"/>
    </row>
    <row r="46" spans="1:12" x14ac:dyDescent="0.25">
      <c r="A46" s="15" t="s">
        <v>52</v>
      </c>
      <c r="B46" s="24">
        <v>10.434782608695652</v>
      </c>
      <c r="C46" s="24">
        <v>22.782608695652176</v>
      </c>
      <c r="D46" s="32">
        <v>54</v>
      </c>
      <c r="E46" s="33">
        <v>54</v>
      </c>
      <c r="F46" s="29" t="s">
        <v>68</v>
      </c>
      <c r="G46" s="30"/>
      <c r="H46" s="9"/>
    </row>
    <row r="47" spans="1:12" x14ac:dyDescent="0.25">
      <c r="A47" s="15" t="s">
        <v>53</v>
      </c>
      <c r="B47" s="24">
        <v>9.8260869565217384</v>
      </c>
      <c r="C47" s="24">
        <v>21.260869565217391</v>
      </c>
      <c r="D47" s="32">
        <v>47</v>
      </c>
      <c r="E47" s="33">
        <v>47</v>
      </c>
      <c r="F47" s="29" t="s">
        <v>69</v>
      </c>
      <c r="G47" s="30"/>
      <c r="H47" s="9"/>
    </row>
    <row r="48" spans="1:12" x14ac:dyDescent="0.25">
      <c r="A48" s="15" t="s">
        <v>56</v>
      </c>
      <c r="B48" s="24">
        <f>AVERAGE(B45:B47)</f>
        <v>10.492753623188404</v>
      </c>
      <c r="C48" s="24">
        <f>AVERAGE(C45:C47)</f>
        <v>22.768115942028984</v>
      </c>
      <c r="D48" s="32">
        <v>73</v>
      </c>
      <c r="E48" s="33"/>
      <c r="F48" s="29" t="s">
        <v>55</v>
      </c>
      <c r="G48" s="30"/>
      <c r="H48" s="9"/>
    </row>
    <row r="49" spans="1:12" x14ac:dyDescent="0.25">
      <c r="A49" s="21" t="s">
        <v>49</v>
      </c>
      <c r="B49" s="11"/>
      <c r="C49" s="11"/>
      <c r="D49" s="11"/>
      <c r="E49" s="11"/>
      <c r="F49" s="11"/>
      <c r="G49" s="17" t="s">
        <v>48</v>
      </c>
      <c r="H49" s="18"/>
      <c r="I49" s="18"/>
      <c r="J49" s="18"/>
      <c r="K49" s="18"/>
      <c r="L49" s="18"/>
    </row>
    <row r="51" spans="1:12" x14ac:dyDescent="0.25">
      <c r="B51" s="22"/>
      <c r="C51" s="22"/>
      <c r="D51" s="22"/>
    </row>
    <row r="54" spans="1:12" ht="29.25" customHeight="1" x14ac:dyDescent="0.25">
      <c r="A54" s="5" t="s">
        <v>65</v>
      </c>
      <c r="D54" s="26" t="s">
        <v>66</v>
      </c>
      <c r="E54" s="27"/>
      <c r="F54" s="27"/>
      <c r="G54" s="28"/>
    </row>
    <row r="55" spans="1:12" x14ac:dyDescent="0.25">
      <c r="A55" s="12" t="s">
        <v>35</v>
      </c>
      <c r="B55" s="7"/>
      <c r="C55" s="7"/>
      <c r="D55" s="7"/>
      <c r="E55" s="7"/>
      <c r="F55" s="7"/>
      <c r="G55" s="7" t="s">
        <v>39</v>
      </c>
    </row>
    <row r="56" spans="1:12" ht="29.25" customHeight="1" x14ac:dyDescent="0.25">
      <c r="A56" s="31" t="s">
        <v>0</v>
      </c>
      <c r="B56" s="19" t="s">
        <v>40</v>
      </c>
      <c r="C56" s="19" t="s">
        <v>30</v>
      </c>
      <c r="D56" s="31" t="s">
        <v>41</v>
      </c>
      <c r="E56" s="31"/>
      <c r="F56" s="31" t="s">
        <v>3</v>
      </c>
      <c r="G56" s="31"/>
      <c r="H56" s="9"/>
    </row>
    <row r="57" spans="1:12" ht="27.75" customHeight="1" x14ac:dyDescent="0.25">
      <c r="A57" s="31"/>
      <c r="B57" s="19" t="s">
        <v>42</v>
      </c>
      <c r="C57" s="19" t="s">
        <v>43</v>
      </c>
      <c r="D57" s="31" t="s">
        <v>44</v>
      </c>
      <c r="E57" s="31"/>
      <c r="F57" s="31"/>
      <c r="G57" s="31"/>
      <c r="H57" s="9"/>
    </row>
    <row r="58" spans="1:12" x14ac:dyDescent="0.25">
      <c r="A58" s="15" t="s">
        <v>51</v>
      </c>
      <c r="B58" s="25">
        <v>1610</v>
      </c>
      <c r="C58" s="24">
        <v>5374.782608695652</v>
      </c>
      <c r="D58" s="34">
        <v>6735</v>
      </c>
      <c r="E58" s="34">
        <v>6735</v>
      </c>
      <c r="F58" s="29" t="s">
        <v>67</v>
      </c>
      <c r="G58" s="30"/>
      <c r="H58" s="9"/>
    </row>
    <row r="59" spans="1:12" x14ac:dyDescent="0.25">
      <c r="A59" s="15" t="s">
        <v>52</v>
      </c>
      <c r="B59" s="25">
        <v>2980</v>
      </c>
      <c r="C59" s="24">
        <v>4531.913043478261</v>
      </c>
      <c r="D59" s="34">
        <v>5745</v>
      </c>
      <c r="E59" s="34">
        <v>5745</v>
      </c>
      <c r="F59" s="29" t="s">
        <v>68</v>
      </c>
      <c r="G59" s="30"/>
      <c r="H59" s="9"/>
    </row>
    <row r="60" spans="1:12" x14ac:dyDescent="0.25">
      <c r="A60" s="15" t="s">
        <v>53</v>
      </c>
      <c r="B60" s="25">
        <v>1133</v>
      </c>
      <c r="C60" s="24">
        <v>3995.9565217391305</v>
      </c>
      <c r="D60" s="34">
        <v>5088</v>
      </c>
      <c r="E60" s="34">
        <v>5088</v>
      </c>
      <c r="F60" s="29" t="s">
        <v>69</v>
      </c>
      <c r="G60" s="30"/>
      <c r="H60" s="9"/>
    </row>
    <row r="61" spans="1:12" x14ac:dyDescent="0.25">
      <c r="A61" s="15" t="s">
        <v>56</v>
      </c>
      <c r="B61" s="24">
        <v>1133</v>
      </c>
      <c r="C61" s="24">
        <f>AVERAGE(C58:C60)</f>
        <v>4634.2173913043471</v>
      </c>
      <c r="D61" s="43">
        <v>6735</v>
      </c>
      <c r="E61" s="43">
        <v>6735</v>
      </c>
      <c r="F61" s="29" t="s">
        <v>55</v>
      </c>
      <c r="G61" s="30"/>
      <c r="H61" s="9"/>
    </row>
    <row r="62" spans="1:12" x14ac:dyDescent="0.25">
      <c r="A62" s="21" t="s">
        <v>49</v>
      </c>
      <c r="B62" s="11"/>
      <c r="C62" s="11"/>
      <c r="D62" s="11"/>
      <c r="E62" s="11"/>
      <c r="F62" s="11"/>
      <c r="G62" s="17" t="s">
        <v>48</v>
      </c>
      <c r="H62" s="18"/>
      <c r="I62" s="18"/>
      <c r="J62" s="18"/>
      <c r="K62" s="18"/>
      <c r="L62" s="18"/>
    </row>
    <row r="65" spans="2:3" x14ac:dyDescent="0.25">
      <c r="C65" s="22"/>
    </row>
    <row r="66" spans="2:3" x14ac:dyDescent="0.25">
      <c r="B66" s="22"/>
    </row>
  </sheetData>
  <mergeCells count="56">
    <mergeCell ref="A43:A44"/>
    <mergeCell ref="A56:A57"/>
    <mergeCell ref="A14:A15"/>
    <mergeCell ref="F34:G34"/>
    <mergeCell ref="F35:G35"/>
    <mergeCell ref="F36:G36"/>
    <mergeCell ref="F37:G37"/>
    <mergeCell ref="D34:E34"/>
    <mergeCell ref="D35:E35"/>
    <mergeCell ref="A23:A24"/>
    <mergeCell ref="G23:G24"/>
    <mergeCell ref="A32:A33"/>
    <mergeCell ref="F32:G33"/>
    <mergeCell ref="D32:E32"/>
    <mergeCell ref="D33:E33"/>
    <mergeCell ref="D36:E36"/>
    <mergeCell ref="A9:B9"/>
    <mergeCell ref="E12:G12"/>
    <mergeCell ref="A12:B12"/>
    <mergeCell ref="A21:B21"/>
    <mergeCell ref="E21:G21"/>
    <mergeCell ref="E9:G9"/>
    <mergeCell ref="G14:G15"/>
    <mergeCell ref="D37:E37"/>
    <mergeCell ref="E30:G30"/>
    <mergeCell ref="B32:C32"/>
    <mergeCell ref="B33:C33"/>
    <mergeCell ref="B34:C34"/>
    <mergeCell ref="B35:C35"/>
    <mergeCell ref="B36:C36"/>
    <mergeCell ref="B37:C37"/>
    <mergeCell ref="A30:B30"/>
    <mergeCell ref="F59:G59"/>
    <mergeCell ref="F60:G60"/>
    <mergeCell ref="D59:E59"/>
    <mergeCell ref="D60:E60"/>
    <mergeCell ref="D48:E48"/>
    <mergeCell ref="F48:G48"/>
    <mergeCell ref="D57:E57"/>
    <mergeCell ref="D58:E58"/>
    <mergeCell ref="D61:E61"/>
    <mergeCell ref="D54:G54"/>
    <mergeCell ref="F61:G61"/>
    <mergeCell ref="D56:E56"/>
    <mergeCell ref="D41:G41"/>
    <mergeCell ref="F56:G57"/>
    <mergeCell ref="F58:G58"/>
    <mergeCell ref="F43:G44"/>
    <mergeCell ref="F45:G45"/>
    <mergeCell ref="F46:G46"/>
    <mergeCell ref="F47:G47"/>
    <mergeCell ref="D43:E43"/>
    <mergeCell ref="D44:E44"/>
    <mergeCell ref="D45:E45"/>
    <mergeCell ref="D46:E46"/>
    <mergeCell ref="D47:E4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درجة الحرارة 
الأمطار 
الرياح </KeyWordsAr>
    <KeyWords xmlns="cac204a3-57fb-4aea-ba50-989298fa4f73">Air Temperature
Rainfall
Wind</KeyWords>
    <ReleaseID_DB xmlns="cac204a3-57fb-4aea-ba50-989298fa4f73">11455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4" ma:contentTypeDescription="Create a new document." ma:contentTypeScope="" ma:versionID="6eaffb7616215fed5789de15b8c57ca3">
  <xsd:schema xmlns:xsd="http://www.w3.org/2001/XMLSchema" xmlns:xs="http://www.w3.org/2001/XMLSchema" xmlns:p="http://schemas.microsoft.com/office/2006/metadata/properties" xmlns:ns2="cac204a3-57fb-4aea-ba50-989298fa4f73" targetNamespace="http://schemas.microsoft.com/office/2006/metadata/properties" ma:root="true" ma:fieldsID="790ecaf61d45b014b82f0dc0f3eee9be" ns2:_="">
    <xsd:import namespace="cac204a3-57fb-4aea-ba50-989298fa4f7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1704DA-0E60-4BC4-807E-AA27F3A40B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3D80E8-85B7-440D-8324-8B11B457069B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ac204a3-57fb-4aea-ba50-989298fa4f7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B62294E-0A45-4396-8674-AAAE951B43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c204a3-57fb-4aea-ba50-989298fa4f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Sameh Raafat Abdel Hamid</dc:creator>
  <cp:lastModifiedBy>Muneera Hasan Ahmed Almazrouei</cp:lastModifiedBy>
  <dcterms:created xsi:type="dcterms:W3CDTF">2019-05-30T07:22:30Z</dcterms:created>
  <dcterms:modified xsi:type="dcterms:W3CDTF">2022-03-22T05:34:50Z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