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Z:\Statistics Dissemination\Publications\Edited Publications\Sept_edited\"/>
    </mc:Choice>
  </mc:AlternateContent>
  <xr:revisionPtr revIDLastSave="0" documentId="13_ncr:1_{E20C40EC-D57F-42C9-BC64-2E9817592DD6}" xr6:coauthVersionLast="47" xr6:coauthVersionMax="47" xr10:uidLastSave="{00000000-0000-0000-0000-000000000000}"/>
  <bookViews>
    <workbookView xWindow="-110" yWindow="-110" windowWidth="19420" windowHeight="10300" tabRatio="687" xr2:uid="{76311B4C-5DF8-47F0-AF60-3789D669A414}"/>
  </bookViews>
  <sheets>
    <sheet name="Index" sheetId="14" r:id="rId1"/>
    <sheet name="Table 1" sheetId="79" r:id="rId2"/>
    <sheet name="Table 2" sheetId="82" r:id="rId3"/>
    <sheet name="Table 3" sheetId="83" r:id="rId4"/>
    <sheet name="Table 4" sheetId="105" r:id="rId5"/>
    <sheet name="Table 5" sheetId="106" r:id="rId6"/>
    <sheet name="Enquiries" sheetId="107" r:id="rId7"/>
  </sheets>
  <definedNames>
    <definedName name="_xlnm.Print_Area" localSheetId="6">Enquiries!$A$1:$D$10</definedName>
    <definedName name="Table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3" i="106" l="1"/>
  <c r="C16" i="106"/>
  <c r="C7" i="106"/>
  <c r="C18" i="82"/>
  <c r="C7" i="105"/>
  <c r="C23" i="105"/>
  <c r="C16" i="105"/>
  <c r="C23" i="83"/>
  <c r="C16" i="83"/>
  <c r="C7" i="83"/>
  <c r="C13" i="82"/>
  <c r="C7" i="82"/>
  <c r="C14" i="79"/>
  <c r="C10" i="79"/>
  <c r="C7" i="79"/>
</calcChain>
</file>

<file path=xl/sharedStrings.xml><?xml version="1.0" encoding="utf-8"?>
<sst xmlns="http://schemas.openxmlformats.org/spreadsheetml/2006/main" count="316" uniqueCount="114">
  <si>
    <t>Table description</t>
  </si>
  <si>
    <t>Link</t>
  </si>
  <si>
    <t>وصف عنصر البيانات</t>
  </si>
  <si>
    <t>Source: Environment Agency - Abu Dhabi</t>
  </si>
  <si>
    <t>المصدر: هيئة البيئة - أبوظبي</t>
  </si>
  <si>
    <t>Table 1</t>
  </si>
  <si>
    <t>Table 2</t>
  </si>
  <si>
    <t>Table 3</t>
  </si>
  <si>
    <t>Table 4</t>
  </si>
  <si>
    <t>Table 5</t>
  </si>
  <si>
    <t>منطقة أبوظبي</t>
  </si>
  <si>
    <t>منطقة العين</t>
  </si>
  <si>
    <t>منطقة الظفرة</t>
  </si>
  <si>
    <t>Abu Dhabi Region</t>
  </si>
  <si>
    <t>المناطق</t>
  </si>
  <si>
    <t>Regions</t>
  </si>
  <si>
    <t xml:space="preserve"> (Milligram/m3)</t>
  </si>
  <si>
    <t>(مليجرام/ متر مكعب)</t>
  </si>
  <si>
    <t>المتوسط</t>
  </si>
  <si>
    <t>Average</t>
  </si>
  <si>
    <t>Preliminary data</t>
  </si>
  <si>
    <t>بيانات أولية</t>
  </si>
  <si>
    <t>(مايكروجرام/ متر مكعب)</t>
  </si>
  <si>
    <t xml:space="preserve"> (Microgram/m3)</t>
  </si>
  <si>
    <t>Al Ain Region</t>
  </si>
  <si>
    <t>Al Dhafra Region</t>
  </si>
  <si>
    <t>Hamdan Street</t>
  </si>
  <si>
    <t>Bain Al Jessrain</t>
  </si>
  <si>
    <t>Al Ain Street</t>
  </si>
  <si>
    <t>Al Qua'a</t>
  </si>
  <si>
    <t>Suweihan</t>
  </si>
  <si>
    <t>Ruwais</t>
  </si>
  <si>
    <t>E11 Road</t>
  </si>
  <si>
    <t>شارع حمدان</t>
  </si>
  <si>
    <t>بين الجسرين</t>
  </si>
  <si>
    <t>شارع العين</t>
  </si>
  <si>
    <t>القوع</t>
  </si>
  <si>
    <t>سويحان</t>
  </si>
  <si>
    <t>الرويس</t>
  </si>
  <si>
    <t>محطة شارع E11</t>
  </si>
  <si>
    <t>Khalifa School</t>
  </si>
  <si>
    <t>Baniyas School</t>
  </si>
  <si>
    <t>Khalifa City</t>
  </si>
  <si>
    <t>Al Ain Islamic Institute</t>
  </si>
  <si>
    <t>Al Tawia</t>
  </si>
  <si>
    <t>Bida Zayed</t>
  </si>
  <si>
    <t>Gayathi School</t>
  </si>
  <si>
    <t>مدرسة خديجة</t>
  </si>
  <si>
    <t>مدرسة خليفة</t>
  </si>
  <si>
    <t>مدرسة بني ياس</t>
  </si>
  <si>
    <t>مدينة خليفة أ</t>
  </si>
  <si>
    <t xml:space="preserve">معهد العين الإسلامي </t>
  </si>
  <si>
    <t>الطوية</t>
  </si>
  <si>
    <t>بدع زايد</t>
  </si>
  <si>
    <t>مدرسة غياثي</t>
  </si>
  <si>
    <t>Mussafah</t>
  </si>
  <si>
    <t>Al Mafraq</t>
  </si>
  <si>
    <t>Zakher</t>
  </si>
  <si>
    <t>مصفح</t>
  </si>
  <si>
    <t>المفرق</t>
  </si>
  <si>
    <t>زاخر</t>
  </si>
  <si>
    <t>Khadejah School</t>
  </si>
  <si>
    <t>Liwa</t>
  </si>
  <si>
    <t>Habshan South</t>
  </si>
  <si>
    <t>ليوا</t>
  </si>
  <si>
    <t>جنوب حبشان</t>
  </si>
  <si>
    <t xml:space="preserve">Liwa </t>
  </si>
  <si>
    <t>Air Quality Statistics, Second Quarter - 2025</t>
  </si>
  <si>
    <t>إحصاءات جودة الهواء، الربع الثاني - 2025</t>
  </si>
  <si>
    <r>
      <rPr>
        <b/>
        <sz val="11"/>
        <color rgb="FFA2AC72"/>
        <rFont val="Arial"/>
        <family val="2"/>
      </rPr>
      <t xml:space="preserve">جدول 1: </t>
    </r>
    <r>
      <rPr>
        <b/>
        <sz val="11"/>
        <rFont val="Arial"/>
        <family val="2"/>
      </rPr>
      <t>متوسط تركيز أول أكسيد الكربون (CO) في الهواء المحيط حسب المنطقة، الربع الثاني - 2025</t>
    </r>
  </si>
  <si>
    <r>
      <rPr>
        <b/>
        <sz val="11"/>
        <color rgb="FFA2AC72"/>
        <rFont val="Arial"/>
        <family val="2"/>
      </rPr>
      <t>جدول 2:</t>
    </r>
    <r>
      <rPr>
        <b/>
        <sz val="11"/>
        <rFont val="Arial"/>
        <family val="2"/>
      </rPr>
      <t xml:space="preserve"> متوسط تركيز الأوزون الأرضي (O3) في الهواء المحيط حسب المنطقة، الربع الثاني - 2025</t>
    </r>
  </si>
  <si>
    <r>
      <rPr>
        <b/>
        <sz val="11"/>
        <color rgb="FFA2AC72"/>
        <rFont val="Arial"/>
        <family val="2"/>
      </rPr>
      <t>جدول 3:</t>
    </r>
    <r>
      <rPr>
        <b/>
        <sz val="11"/>
        <rFont val="Arial"/>
        <family val="2"/>
      </rPr>
      <t xml:space="preserve"> متوسط تركيز ثاني أكسيد النيتروجين (NO2) في الهواء المحيط حسب المنطقة، الربع الثاني - 2025</t>
    </r>
  </si>
  <si>
    <r>
      <rPr>
        <b/>
        <sz val="11"/>
        <color rgb="FFA2AC72"/>
        <rFont val="Arial"/>
        <family val="2"/>
      </rPr>
      <t xml:space="preserve">جدول 4: </t>
    </r>
    <r>
      <rPr>
        <b/>
        <sz val="11"/>
        <rFont val="Arial"/>
        <family val="2"/>
      </rPr>
      <t>متوسط تركيز الجسيمات العالقة في الهواء بحجم (10 ميكرومتر )(PM10) في الهواء المحيط حسب المنطقة، الربع الثاني - 2025</t>
    </r>
  </si>
  <si>
    <r>
      <t xml:space="preserve">جدول 5: </t>
    </r>
    <r>
      <rPr>
        <b/>
        <sz val="11"/>
        <rFont val="Arial"/>
        <family val="2"/>
      </rPr>
      <t>متوسط تركيز  ثاني أكسيد الكبريت (SO2) في الهواء المحيط حسب المنطقة، الربع الثاني - 2025</t>
    </r>
  </si>
  <si>
    <r>
      <rPr>
        <b/>
        <sz val="11"/>
        <color rgb="FFA2AC72"/>
        <rFont val="Arial"/>
        <family val="2"/>
      </rPr>
      <t>Table 1:</t>
    </r>
    <r>
      <rPr>
        <b/>
        <sz val="11"/>
        <rFont val="Arial"/>
        <family val="2"/>
      </rPr>
      <t xml:space="preserve"> Average concentration of Carbon Monoxide (CO) in ambient air by region, Second Quarter - 2025</t>
    </r>
  </si>
  <si>
    <r>
      <rPr>
        <b/>
        <sz val="11"/>
        <color rgb="FFA2AC72"/>
        <rFont val="Arial"/>
        <family val="2"/>
      </rPr>
      <t xml:space="preserve">Table 2: </t>
    </r>
    <r>
      <rPr>
        <b/>
        <sz val="11"/>
        <rFont val="Arial"/>
        <family val="2"/>
      </rPr>
      <t>Average concentration of Ground Level Ozone (O3) in ambient air by region, Second Quarter - 2025</t>
    </r>
  </si>
  <si>
    <r>
      <rPr>
        <b/>
        <sz val="11"/>
        <color rgb="FFA2AC72"/>
        <rFont val="Arial"/>
        <family val="2"/>
      </rPr>
      <t xml:space="preserve">Table 3: </t>
    </r>
    <r>
      <rPr>
        <b/>
        <sz val="11"/>
        <rFont val="Arial"/>
        <family val="2"/>
      </rPr>
      <t>Average concentration of Nitrogen Dioxide (NO2) in ambient air by region, Second Quarter - 2025</t>
    </r>
  </si>
  <si>
    <r>
      <rPr>
        <b/>
        <sz val="11"/>
        <color rgb="FFA2AC72"/>
        <rFont val="Arial"/>
        <family val="2"/>
      </rPr>
      <t xml:space="preserve">Table 4: </t>
    </r>
    <r>
      <rPr>
        <b/>
        <sz val="11"/>
        <rFont val="Arial"/>
        <family val="2"/>
      </rPr>
      <t>Average concentration of Particulate Matter (10 µm) (PM10) in ambient air by region, Second Quarter - 2025</t>
    </r>
  </si>
  <si>
    <r>
      <rPr>
        <b/>
        <sz val="11"/>
        <color rgb="FFA2AC72"/>
        <rFont val="Arial"/>
        <family val="2"/>
      </rPr>
      <t xml:space="preserve">Table 5: </t>
    </r>
    <r>
      <rPr>
        <b/>
        <sz val="11"/>
        <rFont val="Arial"/>
        <family val="2"/>
      </rPr>
      <t>Average concentration of Sulphur Dioxide (SO2) in ambient air by region, Second Quarter - 2025</t>
    </r>
  </si>
  <si>
    <t>Table 1: Average concentration of Carbon Monoxide (CO) in ambient air by region, Second Quarter - 2025</t>
  </si>
  <si>
    <t>Table 2: Average concentration of Ground Level Ozone (O3) in ambient air by region, Second Quarter - 2025</t>
  </si>
  <si>
    <t>Table 3: Average concentration of Nitrogen Dioxide (NO2) in ambient air by region, Second Quarter - 2025</t>
  </si>
  <si>
    <t>Table 4: Average concentration of Particulate Matter (10 µm) (PM10) in ambient air by region, Second Quarter - 2025</t>
  </si>
  <si>
    <t>Table 5: Average concentration of Sulphur Dioxide (SO2) in ambient air by region, Second Quarter - 2025</t>
  </si>
  <si>
    <t>جدول 1: متوسط تركيز أول أكسيد الكربون (CO) في الهواء المحيط حسب المنطقة، الربع الثاني - 2025</t>
  </si>
  <si>
    <t>جدول 2: متوسط تركيز الأوزون الأرضي (O3) في الهواء المحيط حسب المنطقة، الربع الثاني - 2025</t>
  </si>
  <si>
    <t>جدول 3: متوسط تركيز ثاني أكسيد النيتروجين (NO2) في الهواء المحيط حسب المنطقة، الربع الثاني - 2025</t>
  </si>
  <si>
    <t>جدول 4: متوسط تركيز الجسيمات العالقة في الهواء بحجم (10 ميكرومتر )(PM10) في الهواء المحيط حسب المنطقة، الربع الثاني - 2025</t>
  </si>
  <si>
    <t>جدول 5: متوسط تركيز  ثاني أكسيد الكبريت (SO2) في الهواء المحيط حسب المنطقة، الربع الثاني - 2025</t>
  </si>
  <si>
    <t>الرابط</t>
  </si>
  <si>
    <t>جدول 1</t>
  </si>
  <si>
    <t>جدول 2</t>
  </si>
  <si>
    <t>جدول 3</t>
  </si>
  <si>
    <t>جدول 4</t>
  </si>
  <si>
    <t>جدول 5</t>
  </si>
  <si>
    <t xml:space="preserve">Enquiries </t>
  </si>
  <si>
    <t>الاستفسارات</t>
  </si>
  <si>
    <t>Return to Main Page</t>
  </si>
  <si>
    <t xml:space="preserve">العودة إلى الصفحة الرئيسية </t>
  </si>
  <si>
    <t>Contact us for media support and coordination.</t>
  </si>
  <si>
    <t>للنشر الإعلامي يُرجى التواصل معنا للدعم والتنسيق.</t>
  </si>
  <si>
    <t>ENQUIRIES</t>
  </si>
  <si>
    <t>Inquiries and Support Request</t>
  </si>
  <si>
    <t>الدعم والإستفسارات</t>
  </si>
  <si>
    <t>DISCLAIMER AND TERMS OF USE</t>
  </si>
  <si>
    <t>إخلاء المسؤولية وشروط الاستخدام</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</si>
  <si>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June occur outside its control or without its knowledge. The user also waives the right to obtain compensation for losses or damages that June be caused as a result of any error. SCAD’s official statistics are protected under copyright laws, except where otherwise indicated. The contents of this publication June be reproduced, in whole or part, and by any means, without further permission from SCAD, provided that SCAD is fully acknowledged as follows: 
Source: Statistics Centre – Abu Dhabi, year of publication, name of product, catalogue number, reference period and page(s).
</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</si>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</sst>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 #,##0.00_-;_-* #,##0.00\-;_-* &quot;-&quot;??_-;_-@_-"/>
    <numFmt numFmtId="166" formatCode="mmm\-yyyy"/>
    <numFmt numFmtId="167" formatCode="0.0"/>
    <numFmt numFmtId="168" formatCode="#,##0.0"/>
  </numFmts>
  <fonts count="32"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11"/>
      <name val="Arial"/>
      <family val="2"/>
    </font>
    <font>
      <b/>
      <sz val="8"/>
      <name val="Arial"/>
      <family val="2"/>
    </font>
    <font>
      <b/>
      <sz val="8"/>
      <color theme="0"/>
      <name val="Arial"/>
      <family val="2"/>
    </font>
    <font>
      <i/>
      <sz val="8"/>
      <color theme="1"/>
      <name val="Arial"/>
      <family val="2"/>
    </font>
    <font>
      <b/>
      <sz val="16"/>
      <color theme="0"/>
      <name val="Arial"/>
      <family val="2"/>
    </font>
    <font>
      <b/>
      <sz val="14"/>
      <name val="Calibri"/>
      <family val="2"/>
      <scheme val="minor"/>
    </font>
    <font>
      <sz val="11"/>
      <name val="Calibri"/>
      <family val="2"/>
      <scheme val="minor"/>
    </font>
    <font>
      <b/>
      <sz val="11"/>
      <color rgb="FFA2AC72"/>
      <name val="Arial"/>
      <family val="2"/>
    </font>
    <font>
      <sz val="10"/>
      <color theme="1"/>
      <name val="Arial"/>
      <family val="2"/>
    </font>
    <font>
      <b/>
      <sz val="10"/>
      <color theme="0"/>
      <name val="Arial"/>
      <family val="2"/>
    </font>
    <font>
      <b/>
      <sz val="10"/>
      <name val="Arial"/>
      <family val="2"/>
    </font>
    <font>
      <b/>
      <sz val="10"/>
      <color theme="1"/>
      <name val="Arial"/>
      <family val="2"/>
    </font>
    <font>
      <sz val="11"/>
      <color theme="1"/>
      <name val="Arial"/>
      <family val="2"/>
    </font>
    <font>
      <sz val="9"/>
      <color theme="1"/>
      <name val="Arial"/>
      <family val="2"/>
    </font>
    <font>
      <b/>
      <sz val="9"/>
      <name val="Arial"/>
      <family val="2"/>
    </font>
    <font>
      <b/>
      <sz val="9"/>
      <color theme="1"/>
      <name val="Arial"/>
      <family val="2"/>
    </font>
    <font>
      <sz val="9"/>
      <name val="Arial"/>
      <family val="2"/>
    </font>
    <font>
      <sz val="26"/>
      <color rgb="FFFF0000"/>
      <name val="Arial"/>
      <family val="2"/>
    </font>
    <font>
      <u/>
      <sz val="8"/>
      <color theme="10"/>
      <name val="Calibri"/>
      <family val="2"/>
      <scheme val="minor"/>
    </font>
    <font>
      <sz val="8"/>
      <name val="Arial"/>
      <family val="2"/>
    </font>
    <font>
      <sz val="8"/>
      <color rgb="FFFF0000"/>
      <name val="Arial"/>
      <family val="2"/>
    </font>
    <font>
      <sz val="8"/>
      <color rgb="FF000000"/>
      <name val="Arial"/>
      <family val="2"/>
    </font>
    <font>
      <b/>
      <sz val="8"/>
      <color theme="1"/>
      <name val="Arial"/>
      <family val="2"/>
    </font>
    <font>
      <u/>
      <sz val="9"/>
      <color theme="10"/>
      <name val="Calibri"/>
      <family val="2"/>
      <scheme val="minor"/>
    </font>
    <font>
      <u/>
      <sz val="8"/>
      <color rgb="FF0000FF"/>
      <name val="Arial"/>
      <family val="2"/>
    </font>
    <font>
      <u/>
      <sz val="8"/>
      <color theme="1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A2AC72"/>
        <bgColor indexed="64"/>
      </patternFill>
    </fill>
  </fills>
  <borders count="7">
    <border>
      <left/>
      <right/>
      <top/>
      <bottom/>
      <diagonal/>
    </border>
    <border>
      <left/>
      <right/>
      <top/>
      <bottom style="thin">
        <color indexed="64"/>
      </bottom>
      <diagonal/>
    </border>
    <border>
      <left style="thin">
        <color theme="0"/>
      </left>
      <right/>
      <top/>
      <bottom/>
      <diagonal/>
    </border>
    <border>
      <left/>
      <right style="thin">
        <color theme="0"/>
      </right>
      <top/>
      <bottom/>
      <diagonal/>
    </border>
    <border>
      <left style="thin">
        <color theme="0"/>
      </left>
      <right style="thin">
        <color theme="0"/>
      </right>
      <top style="thin">
        <color theme="0"/>
      </top>
      <bottom style="thin">
        <color theme="0"/>
      </bottom>
      <diagonal/>
    </border>
    <border>
      <left/>
      <right/>
      <top/>
      <bottom style="thin">
        <color rgb="FFA2AC72"/>
      </bottom>
      <diagonal/>
    </border>
    <border>
      <left/>
      <right/>
      <top/>
      <bottom style="thin">
        <color theme="1"/>
      </bottom>
      <diagonal/>
    </border>
  </borders>
  <cellStyleXfs count="7">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1" fillId="0" borderId="0">
      <alignment vertical="center"/>
    </xf>
    <xf numFmtId="0" fontId="12" fillId="0" borderId="0"/>
  </cellStyleXfs>
  <cellXfs count="101">
    <xf numFmtId="0" fontId="0" fillId="0" borderId="0" xfId="0"/>
    <xf numFmtId="0" fontId="4" fillId="0" borderId="1" xfId="0" applyFont="1" applyBorder="1"/>
    <xf numFmtId="0" fontId="4" fillId="0" borderId="0" xfId="0" applyFont="1" applyAlignment="1">
      <alignment horizontal="left"/>
    </xf>
    <xf numFmtId="0" fontId="4" fillId="0" borderId="0" xfId="0" applyFont="1"/>
    <xf numFmtId="49" fontId="7" fillId="0" borderId="0" xfId="2" applyFont="1" applyAlignment="1">
      <alignment horizontal="right" vertical="center"/>
    </xf>
    <xf numFmtId="49" fontId="7" fillId="0" borderId="0" xfId="2" applyFont="1" applyAlignment="1">
      <alignment vertical="center" readingOrder="1"/>
    </xf>
    <xf numFmtId="0" fontId="9" fillId="2" borderId="0" xfId="0" applyFont="1" applyFill="1" applyAlignment="1">
      <alignment horizontal="left"/>
    </xf>
    <xf numFmtId="0" fontId="7" fillId="0" borderId="0" xfId="0" applyFont="1" applyAlignment="1">
      <alignment vertical="center"/>
    </xf>
    <xf numFmtId="0" fontId="4" fillId="0" borderId="1" xfId="0" applyFont="1" applyBorder="1" applyAlignment="1">
      <alignment horizontal="left"/>
    </xf>
    <xf numFmtId="166" fontId="4" fillId="0" borderId="0" xfId="0" applyNumberFormat="1" applyFont="1" applyAlignment="1">
      <alignment horizontal="left"/>
    </xf>
    <xf numFmtId="0" fontId="8" fillId="4" borderId="0" xfId="0" applyFont="1" applyFill="1" applyAlignment="1">
      <alignment vertical="center"/>
    </xf>
    <xf numFmtId="0" fontId="10" fillId="4" borderId="0" xfId="0" applyFont="1" applyFill="1" applyAlignment="1">
      <alignment horizontal="left" vertical="center" indent="1"/>
    </xf>
    <xf numFmtId="0" fontId="14" fillId="0" borderId="0" xfId="0" applyFont="1" applyAlignment="1">
      <alignment horizontal="left"/>
    </xf>
    <xf numFmtId="0" fontId="15" fillId="4" borderId="0" xfId="0" applyFont="1" applyFill="1" applyAlignment="1">
      <alignment vertical="center"/>
    </xf>
    <xf numFmtId="0" fontId="16" fillId="0" borderId="0" xfId="0" applyFont="1" applyAlignment="1">
      <alignment vertical="center"/>
    </xf>
    <xf numFmtId="0" fontId="14" fillId="0" borderId="1" xfId="0" applyFont="1" applyBorder="1"/>
    <xf numFmtId="0" fontId="9" fillId="2" borderId="0" xfId="0" applyFont="1" applyFill="1" applyAlignment="1">
      <alignment horizontal="right"/>
    </xf>
    <xf numFmtId="0" fontId="10" fillId="4" borderId="0" xfId="0" applyFont="1" applyFill="1" applyAlignment="1">
      <alignment horizontal="right" vertical="center" indent="1"/>
    </xf>
    <xf numFmtId="0" fontId="4" fillId="0" borderId="0" xfId="0" applyFont="1" applyAlignment="1">
      <alignment horizontal="right"/>
    </xf>
    <xf numFmtId="0" fontId="18" fillId="0" borderId="0" xfId="0" applyFont="1"/>
    <xf numFmtId="0" fontId="19" fillId="0" borderId="0" xfId="0" applyFont="1"/>
    <xf numFmtId="0" fontId="19" fillId="2" borderId="0" xfId="0" applyFont="1" applyFill="1" applyAlignment="1">
      <alignment horizontal="left" indent="1"/>
    </xf>
    <xf numFmtId="165" fontId="22" fillId="0" borderId="0" xfId="1" applyNumberFormat="1" applyFont="1" applyFill="1" applyBorder="1" applyAlignment="1">
      <alignment horizontal="right" vertical="center" indent="3" readingOrder="1"/>
    </xf>
    <xf numFmtId="0" fontId="19" fillId="0" borderId="0" xfId="0" applyFont="1" applyAlignment="1">
      <alignment horizontal="left" indent="1"/>
    </xf>
    <xf numFmtId="168" fontId="19" fillId="0" borderId="0" xfId="0" applyNumberFormat="1" applyFont="1"/>
    <xf numFmtId="167" fontId="21" fillId="2" borderId="0" xfId="0" applyNumberFormat="1" applyFont="1" applyFill="1"/>
    <xf numFmtId="166" fontId="14" fillId="0" borderId="0" xfId="0" applyNumberFormat="1" applyFont="1" applyAlignment="1">
      <alignment horizontal="left"/>
    </xf>
    <xf numFmtId="0" fontId="19" fillId="0" borderId="0" xfId="0" applyFont="1" applyAlignment="1">
      <alignment horizontal="left"/>
    </xf>
    <xf numFmtId="0" fontId="3" fillId="0" borderId="0" xfId="3"/>
    <xf numFmtId="0" fontId="21" fillId="0" borderId="0" xfId="0" applyFont="1" applyAlignment="1">
      <alignment horizontal="left" wrapText="1"/>
    </xf>
    <xf numFmtId="0" fontId="21" fillId="0" borderId="0" xfId="0" applyFont="1" applyAlignment="1">
      <alignment horizontal="right" wrapText="1"/>
    </xf>
    <xf numFmtId="165" fontId="8" fillId="4" borderId="0" xfId="1" applyNumberFormat="1" applyFont="1" applyFill="1" applyBorder="1" applyAlignment="1">
      <alignment horizontal="center" vertical="center" readingOrder="1"/>
    </xf>
    <xf numFmtId="0" fontId="0" fillId="0" borderId="4" xfId="0" applyBorder="1" applyAlignment="1">
      <alignment vertical="center"/>
    </xf>
    <xf numFmtId="49" fontId="6" fillId="0" borderId="0" xfId="2" applyFont="1" applyAlignment="1">
      <alignment vertical="center" wrapText="1" readingOrder="1"/>
    </xf>
    <xf numFmtId="0" fontId="13" fillId="0" borderId="0" xfId="0" applyFont="1" applyAlignment="1">
      <alignment vertical="center" wrapText="1" readingOrder="2"/>
    </xf>
    <xf numFmtId="49" fontId="20" fillId="2" borderId="0" xfId="1" applyNumberFormat="1" applyFont="1" applyFill="1" applyBorder="1" applyAlignment="1">
      <alignment horizontal="left" vertical="center" readingOrder="1"/>
    </xf>
    <xf numFmtId="49" fontId="8" fillId="4" borderId="0" xfId="1" applyNumberFormat="1" applyFont="1" applyFill="1" applyBorder="1" applyAlignment="1">
      <alignment horizontal="center" vertical="center" wrapText="1"/>
    </xf>
    <xf numFmtId="167" fontId="21" fillId="3" borderId="0" xfId="0" applyNumberFormat="1" applyFont="1" applyFill="1"/>
    <xf numFmtId="2" fontId="21" fillId="2" borderId="0" xfId="0" applyNumberFormat="1" applyFont="1" applyFill="1" applyAlignment="1">
      <alignment horizontal="center"/>
    </xf>
    <xf numFmtId="2" fontId="19" fillId="3" borderId="0" xfId="0" applyNumberFormat="1" applyFont="1" applyFill="1" applyAlignment="1">
      <alignment horizontal="center"/>
    </xf>
    <xf numFmtId="2" fontId="19" fillId="2" borderId="0" xfId="0" applyNumberFormat="1" applyFont="1" applyFill="1" applyAlignment="1">
      <alignment horizontal="center"/>
    </xf>
    <xf numFmtId="49" fontId="21" fillId="3" borderId="0" xfId="0" applyNumberFormat="1" applyFont="1" applyFill="1" applyAlignment="1">
      <alignment horizontal="left" indent="1"/>
    </xf>
    <xf numFmtId="2" fontId="21" fillId="3" borderId="0" xfId="0" applyNumberFormat="1" applyFont="1" applyFill="1" applyAlignment="1">
      <alignment horizontal="center"/>
    </xf>
    <xf numFmtId="49" fontId="25" fillId="0" borderId="0" xfId="2" applyFont="1" applyAlignment="1">
      <alignment horizontal="right" vertical="center"/>
    </xf>
    <xf numFmtId="168" fontId="19" fillId="0" borderId="0" xfId="0" applyNumberFormat="1" applyFont="1" applyAlignment="1">
      <alignment horizontal="left" indent="7"/>
    </xf>
    <xf numFmtId="0" fontId="26" fillId="0" borderId="0" xfId="0" applyFont="1"/>
    <xf numFmtId="167" fontId="4" fillId="2" borderId="0" xfId="0" applyNumberFormat="1" applyFont="1" applyFill="1" applyAlignment="1">
      <alignment horizontal="left" readingOrder="2"/>
    </xf>
    <xf numFmtId="168" fontId="4" fillId="0" borderId="0" xfId="0" applyNumberFormat="1" applyFont="1"/>
    <xf numFmtId="167" fontId="4" fillId="2" borderId="0" xfId="0" applyNumberFormat="1" applyFont="1" applyFill="1" applyAlignment="1">
      <alignment horizontal="right" readingOrder="2"/>
    </xf>
    <xf numFmtId="0" fontId="21" fillId="0" borderId="0" xfId="0" applyFont="1" applyAlignment="1">
      <alignment horizontal="left" indent="1"/>
    </xf>
    <xf numFmtId="0" fontId="21" fillId="3" borderId="0" xfId="0" applyFont="1" applyFill="1" applyAlignment="1">
      <alignment horizontal="left" indent="1"/>
    </xf>
    <xf numFmtId="0" fontId="6" fillId="0" borderId="0" xfId="0" applyFont="1" applyAlignment="1">
      <alignment vertical="center" wrapText="1" readingOrder="2"/>
    </xf>
    <xf numFmtId="0" fontId="27" fillId="0" borderId="0" xfId="0" applyFont="1"/>
    <xf numFmtId="167" fontId="19" fillId="3" borderId="0" xfId="0" applyNumberFormat="1" applyFont="1" applyFill="1" applyAlignment="1">
      <alignment horizontal="right" indent="2"/>
    </xf>
    <xf numFmtId="167" fontId="19" fillId="2" borderId="0" xfId="0" applyNumberFormat="1" applyFont="1" applyFill="1" applyAlignment="1">
      <alignment horizontal="right" indent="2"/>
    </xf>
    <xf numFmtId="0" fontId="19" fillId="3" borderId="0" xfId="0" applyFont="1" applyFill="1" applyAlignment="1">
      <alignment horizontal="left" indent="2"/>
    </xf>
    <xf numFmtId="0" fontId="19" fillId="0" borderId="0" xfId="0" applyFont="1" applyAlignment="1">
      <alignment horizontal="left" indent="2"/>
    </xf>
    <xf numFmtId="0" fontId="4" fillId="0" borderId="6" xfId="0" applyFont="1" applyBorder="1"/>
    <xf numFmtId="0" fontId="29" fillId="0" borderId="0" xfId="3" applyFont="1" applyAlignment="1">
      <alignment vertical="center"/>
    </xf>
    <xf numFmtId="0" fontId="29" fillId="0" borderId="6" xfId="3" applyFont="1" applyBorder="1" applyAlignment="1">
      <alignment vertical="center"/>
    </xf>
    <xf numFmtId="0" fontId="4" fillId="0" borderId="0" xfId="0" applyFont="1" applyAlignment="1">
      <alignment vertical="center"/>
    </xf>
    <xf numFmtId="0" fontId="21" fillId="0" borderId="0" xfId="0" applyFont="1" applyAlignment="1">
      <alignment vertical="center" wrapText="1"/>
    </xf>
    <xf numFmtId="0" fontId="17" fillId="0" borderId="0" xfId="0" applyFont="1" applyAlignment="1">
      <alignment vertical="center" wrapText="1"/>
    </xf>
    <xf numFmtId="0" fontId="24" fillId="0" borderId="0" xfId="3" quotePrefix="1" applyFont="1" applyFill="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8" fillId="4" borderId="0" xfId="0" applyFont="1" applyFill="1" applyAlignment="1">
      <alignment horizontal="right" vertical="center"/>
    </xf>
    <xf numFmtId="0" fontId="7" fillId="0" borderId="0" xfId="0" applyFont="1" applyAlignment="1">
      <alignment horizontal="right" vertical="center"/>
    </xf>
    <xf numFmtId="0" fontId="29" fillId="0" borderId="0" xfId="3" applyFont="1" applyAlignment="1">
      <alignment horizontal="right" vertical="center"/>
    </xf>
    <xf numFmtId="0" fontId="29" fillId="0" borderId="6" xfId="3" applyFont="1" applyBorder="1" applyAlignment="1">
      <alignment horizontal="right" vertical="center"/>
    </xf>
    <xf numFmtId="0" fontId="28" fillId="0" borderId="0" xfId="0" applyFont="1" applyAlignment="1">
      <alignment horizontal="right" vertical="center" wrapText="1"/>
    </xf>
    <xf numFmtId="0" fontId="24" fillId="0" borderId="0" xfId="3" applyFont="1" applyFill="1" applyAlignment="1">
      <alignment horizontal="right" vertical="center"/>
    </xf>
    <xf numFmtId="0" fontId="24" fillId="0" borderId="0" xfId="3" applyFont="1" applyAlignment="1">
      <alignment horizontal="right" vertical="center"/>
    </xf>
    <xf numFmtId="0" fontId="29" fillId="0" borderId="0" xfId="3" applyFont="1"/>
    <xf numFmtId="0" fontId="29" fillId="0" borderId="0" xfId="3" applyFont="1" applyAlignment="1">
      <alignment horizontal="right"/>
    </xf>
    <xf numFmtId="0" fontId="19" fillId="3" borderId="5" xfId="0" applyFont="1" applyFill="1" applyBorder="1" applyAlignment="1">
      <alignment horizontal="left" indent="2"/>
    </xf>
    <xf numFmtId="2" fontId="19" fillId="3" borderId="5" xfId="0" applyNumberFormat="1" applyFont="1" applyFill="1" applyBorder="1" applyAlignment="1">
      <alignment horizontal="center"/>
    </xf>
    <xf numFmtId="167" fontId="19" fillId="3" borderId="5" xfId="0" applyNumberFormat="1" applyFont="1" applyFill="1" applyBorder="1" applyAlignment="1">
      <alignment horizontal="right" indent="2"/>
    </xf>
    <xf numFmtId="0" fontId="4" fillId="0" borderId="0" xfId="0" applyFont="1" applyAlignment="1">
      <alignment horizontal="right" indent="1"/>
    </xf>
    <xf numFmtId="0" fontId="4" fillId="0" borderId="0" xfId="0" applyFont="1" applyAlignment="1">
      <alignment horizontal="right" wrapText="1"/>
    </xf>
    <xf numFmtId="0" fontId="4" fillId="0" borderId="0" xfId="0" applyFont="1" applyAlignment="1">
      <alignment horizontal="center" vertical="center"/>
    </xf>
    <xf numFmtId="0" fontId="8" fillId="4" borderId="0" xfId="0" applyFont="1" applyFill="1" applyAlignment="1">
      <alignment horizontal="right" vertical="center" wrapText="1"/>
    </xf>
    <xf numFmtId="0" fontId="8" fillId="4" borderId="0" xfId="0" applyFont="1" applyFill="1" applyAlignment="1">
      <alignment horizontal="center" vertical="center"/>
    </xf>
    <xf numFmtId="0" fontId="10" fillId="4" borderId="0" xfId="0" applyFont="1" applyFill="1" applyAlignment="1">
      <alignment horizontal="left" vertical="center" wrapText="1"/>
    </xf>
    <xf numFmtId="0" fontId="10" fillId="4" borderId="0" xfId="0" applyFont="1" applyFill="1" applyAlignment="1">
      <alignment horizontal="right" vertical="center" indent="2"/>
    </xf>
    <xf numFmtId="0" fontId="4" fillId="0" borderId="1" xfId="0" applyFont="1" applyBorder="1" applyAlignment="1">
      <alignment horizontal="right" wrapText="1"/>
    </xf>
    <xf numFmtId="0" fontId="4" fillId="0" borderId="1" xfId="0" applyFont="1" applyBorder="1" applyAlignment="1">
      <alignment horizontal="center" vertical="center"/>
    </xf>
    <xf numFmtId="0" fontId="28" fillId="0" borderId="0" xfId="0" applyFont="1" applyAlignment="1">
      <alignment horizontal="left"/>
    </xf>
    <xf numFmtId="0" fontId="28" fillId="0" borderId="0" xfId="0" applyFont="1" applyAlignment="1">
      <alignment horizontal="right"/>
    </xf>
    <xf numFmtId="166" fontId="14" fillId="0" borderId="0" xfId="0" applyNumberFormat="1" applyFont="1" applyAlignment="1">
      <alignment horizontal="right" vertical="center"/>
    </xf>
    <xf numFmtId="0" fontId="14" fillId="0" borderId="0" xfId="0" applyFont="1" applyAlignment="1">
      <alignment horizontal="right" vertical="center"/>
    </xf>
    <xf numFmtId="0" fontId="4" fillId="0" borderId="0" xfId="0" applyFont="1" applyAlignment="1">
      <alignment horizontal="left" wrapText="1"/>
    </xf>
    <xf numFmtId="0" fontId="4" fillId="0" borderId="0" xfId="0" applyFont="1" applyAlignment="1">
      <alignment horizontal="right" vertical="top" wrapText="1"/>
    </xf>
    <xf numFmtId="166" fontId="4" fillId="0" borderId="0" xfId="0" applyNumberFormat="1" applyFont="1" applyAlignment="1">
      <alignment horizontal="left" vertical="center"/>
    </xf>
    <xf numFmtId="0" fontId="27" fillId="0" borderId="0" xfId="0" applyFont="1" applyAlignment="1">
      <alignment wrapText="1"/>
    </xf>
    <xf numFmtId="0" fontId="4" fillId="0" borderId="0" xfId="0" applyFont="1" applyAlignment="1">
      <alignment horizontal="right" readingOrder="2"/>
    </xf>
    <xf numFmtId="0" fontId="23" fillId="0" borderId="0" xfId="0" applyFont="1" applyAlignment="1">
      <alignment horizontal="center" vertical="center"/>
    </xf>
    <xf numFmtId="165" fontId="8" fillId="4" borderId="2" xfId="1" applyNumberFormat="1" applyFont="1" applyFill="1" applyBorder="1" applyAlignment="1">
      <alignment horizontal="right" vertical="center" readingOrder="1"/>
    </xf>
    <xf numFmtId="165" fontId="8" fillId="4" borderId="3" xfId="1" applyNumberFormat="1" applyFont="1" applyFill="1" applyBorder="1" applyAlignment="1">
      <alignment horizontal="left" vertical="center" readingOrder="1"/>
    </xf>
    <xf numFmtId="0" fontId="31" fillId="0" borderId="0" xfId="3" applyFont="1" applyFill="1" applyBorder="1" applyAlignment="1">
      <alignment horizontal="left"/>
    </xf>
    <xf numFmtId="0" fontId="31" fillId="0" borderId="0" xfId="3" applyFont="1" applyFill="1" applyBorder="1" applyAlignment="1">
      <alignment horizontal="right"/>
    </xf>
  </cellXfs>
  <cellStyles count="7">
    <cellStyle name="Comma" xfId="1" builtinId="3"/>
    <cellStyle name="Hyperlink" xfId="3" builtinId="8"/>
    <cellStyle name="Normal" xfId="0" builtinId="0"/>
    <cellStyle name="Normal 2" xfId="4" xr:uid="{0DEB374E-6047-4C28-B820-C44387829700}"/>
    <cellStyle name="Normal 3" xfId="6" xr:uid="{832C68F4-1702-406A-8956-8E035DB97DF8}"/>
    <cellStyle name="Table_Title" xfId="2" xr:uid="{CE1729EA-D5A5-4E65-9E8F-ACB554163265}"/>
    <cellStyle name="title 2" xfId="5" xr:uid="{DB5B1731-A090-4CD1-B9A2-BAB14B86DE76}"/>
  </cellStyles>
  <dxfs count="0"/>
  <tableStyles count="0" defaultTableStyle="TableStyleMedium2" defaultPivotStyle="PivotStyleLight16"/>
  <colors>
    <mruColors>
      <color rgb="FFA2AC72"/>
      <color rgb="FF485865"/>
      <color rgb="FFD6A360"/>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161924</xdr:rowOff>
    </xdr:from>
    <xdr:to>
      <xdr:col>0</xdr:col>
      <xdr:colOff>2051958</xdr:colOff>
      <xdr:row>3</xdr:row>
      <xdr:rowOff>60959</xdr:rowOff>
    </xdr:to>
    <xdr:pic>
      <xdr:nvPicPr>
        <xdr:cNvPr id="7" name="Graphic 6">
          <a:extLst>
            <a:ext uri="{FF2B5EF4-FFF2-40B4-BE49-F238E27FC236}">
              <a16:creationId xmlns:a16="http://schemas.microsoft.com/office/drawing/2014/main" id="{78537E0F-593D-4505-B41E-D479F07CCE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 y="161924"/>
          <a:ext cx="2050052" cy="676275"/>
        </a:xfrm>
        <a:prstGeom prst="rect">
          <a:avLst/>
        </a:prstGeom>
      </xdr:spPr>
    </xdr:pic>
    <xdr:clientData/>
  </xdr:twoCellAnchor>
  <xdr:twoCellAnchor editAs="oneCell">
    <xdr:from>
      <xdr:col>5</xdr:col>
      <xdr:colOff>228600</xdr:colOff>
      <xdr:row>1</xdr:row>
      <xdr:rowOff>0</xdr:rowOff>
    </xdr:from>
    <xdr:to>
      <xdr:col>8</xdr:col>
      <xdr:colOff>297180</xdr:colOff>
      <xdr:row>3</xdr:row>
      <xdr:rowOff>98591</xdr:rowOff>
    </xdr:to>
    <xdr:pic>
      <xdr:nvPicPr>
        <xdr:cNvPr id="8" name="Picture 7">
          <a:extLst>
            <a:ext uri="{FF2B5EF4-FFF2-40B4-BE49-F238E27FC236}">
              <a16:creationId xmlns:a16="http://schemas.microsoft.com/office/drawing/2014/main" id="{EA2EB278-4028-43EF-9DF7-277A24A2BE3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791825" y="161925"/>
          <a:ext cx="1800225" cy="7139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6413374</xdr:colOff>
      <xdr:row>0</xdr:row>
      <xdr:rowOff>46374</xdr:rowOff>
    </xdr:from>
    <xdr:ext cx="2186939" cy="774651"/>
    <xdr:pic>
      <xdr:nvPicPr>
        <xdr:cNvPr id="2" name="Picture 1">
          <a:extLst>
            <a:ext uri="{FF2B5EF4-FFF2-40B4-BE49-F238E27FC236}">
              <a16:creationId xmlns:a16="http://schemas.microsoft.com/office/drawing/2014/main" id="{0DE817E9-1A66-4016-8B0A-6F3330D01170}"/>
            </a:ext>
          </a:extLst>
        </xdr:cNvPr>
        <xdr:cNvPicPr>
          <a:picLocks noChangeAspect="1"/>
        </xdr:cNvPicPr>
      </xdr:nvPicPr>
      <xdr:blipFill>
        <a:blip xmlns:r="http://schemas.openxmlformats.org/officeDocument/2006/relationships" r:embed="rId1"/>
        <a:stretch>
          <a:fillRect/>
        </a:stretch>
      </xdr:blipFill>
      <xdr:spPr>
        <a:xfrm>
          <a:off x="14533903" y="46374"/>
          <a:ext cx="2186939" cy="774651"/>
        </a:xfrm>
        <a:prstGeom prst="rect">
          <a:avLst/>
        </a:prstGeom>
      </xdr:spPr>
    </xdr:pic>
    <xdr:clientData/>
  </xdr:oneCellAnchor>
  <xdr:twoCellAnchor editAs="oneCell">
    <xdr:from>
      <xdr:col>0</xdr:col>
      <xdr:colOff>89647</xdr:colOff>
      <xdr:row>0</xdr:row>
      <xdr:rowOff>89647</xdr:rowOff>
    </xdr:from>
    <xdr:to>
      <xdr:col>0</xdr:col>
      <xdr:colOff>2141604</xdr:colOff>
      <xdr:row>3</xdr:row>
      <xdr:rowOff>99496</xdr:rowOff>
    </xdr:to>
    <xdr:pic>
      <xdr:nvPicPr>
        <xdr:cNvPr id="3" name="Graphic 2">
          <a:extLst>
            <a:ext uri="{FF2B5EF4-FFF2-40B4-BE49-F238E27FC236}">
              <a16:creationId xmlns:a16="http://schemas.microsoft.com/office/drawing/2014/main" id="{0C1C74A8-8C35-49A5-A5D4-A06115324E4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9647" y="89647"/>
          <a:ext cx="2051957" cy="682202"/>
        </a:xfrm>
        <a:prstGeom prst="rect">
          <a:avLst/>
        </a:prstGeom>
      </xdr:spPr>
    </xdr:pic>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scad.gov.ae/ar/inquiries-and-support-request?SrvID=6" TargetMode="External"/><Relationship Id="rId2" Type="http://schemas.openxmlformats.org/officeDocument/2006/relationships/hyperlink" Target="https://www.scad.gov.ae/web/guest/inquiries-and-support-request?SrvID=6" TargetMode="External"/><Relationship Id="rId1" Type="http://schemas.openxmlformats.org/officeDocument/2006/relationships/hyperlink" Target="https://www.scad.gov.ae/ar/inquiries-and-support-request?SrvID=6" TargetMode="External"/><Relationship Id="rId5" Type="http://schemas.openxmlformats.org/officeDocument/2006/relationships/drawing" Target="../drawings/drawing2.xml"/><Relationship Id="rId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sheetPr codeName="Sheet1"/>
  <dimension ref="A1:YU97"/>
  <sheetViews>
    <sheetView showGridLines="0" tabSelected="1" zoomScale="90" zoomScaleNormal="90" workbookViewId="0"/>
  </sheetViews>
  <sheetFormatPr defaultColWidth="7.7265625" defaultRowHeight="12.5" x14ac:dyDescent="0.25"/>
  <cols>
    <col min="1" max="1" width="32.54296875" style="2" customWidth="1"/>
    <col min="2" max="2" width="95" style="2" customWidth="1"/>
    <col min="3" max="3" width="7.7265625" style="60" bestFit="1" customWidth="1"/>
    <col min="4" max="4" width="9.54296875" style="65" bestFit="1" customWidth="1"/>
    <col min="5" max="5" width="89.26953125" style="12" bestFit="1" customWidth="1"/>
    <col min="6" max="6" width="8.54296875" style="2" customWidth="1"/>
    <col min="7" max="7" width="9.7265625" style="2" customWidth="1"/>
    <col min="8" max="16384" width="7.7265625" style="2"/>
  </cols>
  <sheetData>
    <row r="1" spans="1:671" x14ac:dyDescent="0.25">
      <c r="A1" s="3"/>
    </row>
    <row r="2" spans="1:671" ht="13" x14ac:dyDescent="0.2">
      <c r="A2" s="96"/>
      <c r="B2" s="10"/>
      <c r="C2" s="10"/>
      <c r="D2" s="66"/>
      <c r="E2" s="13"/>
    </row>
    <row r="3" spans="1:671" ht="36" customHeight="1" x14ac:dyDescent="0.2">
      <c r="A3" s="96"/>
      <c r="B3" s="11" t="s">
        <v>67</v>
      </c>
      <c r="C3" s="10"/>
      <c r="D3" s="66"/>
      <c r="E3" s="17" t="s">
        <v>68</v>
      </c>
    </row>
    <row r="4" spans="1:671" ht="13" x14ac:dyDescent="0.2">
      <c r="A4" s="96"/>
      <c r="B4" s="10"/>
      <c r="C4" s="10"/>
      <c r="D4" s="66"/>
      <c r="E4" s="13"/>
    </row>
    <row r="5" spans="1:671" ht="13" x14ac:dyDescent="0.2">
      <c r="A5" s="3"/>
      <c r="B5" s="7"/>
      <c r="C5" s="7"/>
      <c r="D5" s="67"/>
      <c r="E5" s="14"/>
    </row>
    <row r="6" spans="1:671" ht="13" x14ac:dyDescent="0.2">
      <c r="A6" s="3"/>
      <c r="B6" s="7"/>
      <c r="C6" s="58"/>
      <c r="D6" s="68"/>
      <c r="E6" s="14"/>
    </row>
    <row r="7" spans="1:671" s="8" customFormat="1" x14ac:dyDescent="0.25">
      <c r="A7" s="1"/>
      <c r="B7" s="57"/>
      <c r="C7" s="59" t="s">
        <v>95</v>
      </c>
      <c r="D7" s="69" t="s">
        <v>96</v>
      </c>
      <c r="E7" s="15"/>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row>
    <row r="8" spans="1:671" s="27" customFormat="1" ht="18" customHeight="1" x14ac:dyDescent="0.25">
      <c r="B8" s="29" t="s">
        <v>0</v>
      </c>
      <c r="C8" s="61" t="s">
        <v>1</v>
      </c>
      <c r="D8" s="70" t="s">
        <v>89</v>
      </c>
      <c r="E8" s="30" t="s">
        <v>2</v>
      </c>
    </row>
    <row r="9" spans="1:671" s="12" customFormat="1" ht="18" customHeight="1" x14ac:dyDescent="0.25">
      <c r="A9" s="26"/>
      <c r="C9" s="62"/>
      <c r="D9" s="70"/>
    </row>
    <row r="10" spans="1:671" s="12" customFormat="1" ht="18" customHeight="1" x14ac:dyDescent="0.25">
      <c r="A10" s="26"/>
      <c r="B10" s="32" t="s">
        <v>79</v>
      </c>
      <c r="C10" s="63" t="s">
        <v>5</v>
      </c>
      <c r="D10" s="71" t="s">
        <v>90</v>
      </c>
      <c r="E10" s="32" t="s">
        <v>84</v>
      </c>
    </row>
    <row r="11" spans="1:671" s="12" customFormat="1" ht="18" customHeight="1" x14ac:dyDescent="0.25">
      <c r="A11" s="26"/>
      <c r="B11" s="32" t="s">
        <v>80</v>
      </c>
      <c r="C11" s="63" t="s">
        <v>6</v>
      </c>
      <c r="D11" s="72" t="s">
        <v>91</v>
      </c>
      <c r="E11" s="32" t="s">
        <v>85</v>
      </c>
    </row>
    <row r="12" spans="1:671" s="12" customFormat="1" ht="18" customHeight="1" x14ac:dyDescent="0.25">
      <c r="A12" s="26"/>
      <c r="B12" s="32" t="s">
        <v>81</v>
      </c>
      <c r="C12" s="63" t="s">
        <v>7</v>
      </c>
      <c r="D12" s="72" t="s">
        <v>92</v>
      </c>
      <c r="E12" s="32" t="s">
        <v>86</v>
      </c>
    </row>
    <row r="13" spans="1:671" s="12" customFormat="1" ht="18" customHeight="1" x14ac:dyDescent="0.25">
      <c r="A13" s="26"/>
      <c r="B13" s="32" t="s">
        <v>82</v>
      </c>
      <c r="C13" s="63" t="s">
        <v>8</v>
      </c>
      <c r="D13" s="72" t="s">
        <v>93</v>
      </c>
      <c r="E13" s="32" t="s">
        <v>87</v>
      </c>
    </row>
    <row r="14" spans="1:671" s="12" customFormat="1" ht="18" customHeight="1" x14ac:dyDescent="0.25">
      <c r="A14" s="26"/>
      <c r="B14" s="32" t="s">
        <v>83</v>
      </c>
      <c r="C14" s="63" t="s">
        <v>9</v>
      </c>
      <c r="D14" s="72" t="s">
        <v>94</v>
      </c>
      <c r="E14" s="32" t="s">
        <v>88</v>
      </c>
    </row>
    <row r="15" spans="1:671" s="12" customFormat="1" x14ac:dyDescent="0.25">
      <c r="A15" s="26"/>
      <c r="C15" s="60"/>
      <c r="D15" s="65"/>
    </row>
    <row r="16" spans="1:671" x14ac:dyDescent="0.25">
      <c r="A16" s="9"/>
    </row>
    <row r="17" spans="1:1" x14ac:dyDescent="0.25">
      <c r="A17" s="9"/>
    </row>
    <row r="18" spans="1:1" x14ac:dyDescent="0.25">
      <c r="A18" s="9"/>
    </row>
    <row r="19" spans="1:1" x14ac:dyDescent="0.25">
      <c r="A19" s="9"/>
    </row>
    <row r="20" spans="1:1" x14ac:dyDescent="0.25">
      <c r="A20" s="9"/>
    </row>
    <row r="21" spans="1:1" x14ac:dyDescent="0.25">
      <c r="A21" s="9"/>
    </row>
    <row r="22" spans="1:1" x14ac:dyDescent="0.25">
      <c r="A22" s="9"/>
    </row>
    <row r="23" spans="1:1" x14ac:dyDescent="0.25">
      <c r="A23" s="9"/>
    </row>
    <row r="24" spans="1:1" x14ac:dyDescent="0.25">
      <c r="A24" s="9"/>
    </row>
    <row r="25" spans="1:1" x14ac:dyDescent="0.25">
      <c r="A25" s="9"/>
    </row>
    <row r="26" spans="1:1" x14ac:dyDescent="0.25">
      <c r="A26" s="9"/>
    </row>
    <row r="27" spans="1:1" x14ac:dyDescent="0.25">
      <c r="A27" s="9"/>
    </row>
    <row r="28" spans="1:1" x14ac:dyDescent="0.25">
      <c r="A28" s="9"/>
    </row>
    <row r="29" spans="1:1" x14ac:dyDescent="0.25">
      <c r="A29" s="9"/>
    </row>
    <row r="30" spans="1:1" x14ac:dyDescent="0.25">
      <c r="A30" s="9"/>
    </row>
    <row r="31" spans="1:1" x14ac:dyDescent="0.25">
      <c r="A31" s="9"/>
    </row>
    <row r="32" spans="1:1" x14ac:dyDescent="0.25">
      <c r="A32" s="9"/>
    </row>
    <row r="33" spans="1:1" x14ac:dyDescent="0.25">
      <c r="A33" s="9"/>
    </row>
    <row r="34" spans="1:1" x14ac:dyDescent="0.25">
      <c r="A34" s="9"/>
    </row>
    <row r="35" spans="1:1" x14ac:dyDescent="0.25">
      <c r="A35" s="9"/>
    </row>
    <row r="36" spans="1:1" x14ac:dyDescent="0.25">
      <c r="A36" s="9"/>
    </row>
    <row r="37" spans="1:1" x14ac:dyDescent="0.25">
      <c r="A37" s="9"/>
    </row>
    <row r="38" spans="1:1" x14ac:dyDescent="0.25">
      <c r="A38" s="9"/>
    </row>
    <row r="39" spans="1:1" x14ac:dyDescent="0.25">
      <c r="A39" s="9"/>
    </row>
    <row r="40" spans="1:1" x14ac:dyDescent="0.25">
      <c r="A40" s="9"/>
    </row>
    <row r="41" spans="1:1" x14ac:dyDescent="0.25">
      <c r="A41" s="9"/>
    </row>
    <row r="42" spans="1:1" x14ac:dyDescent="0.25">
      <c r="A42" s="9"/>
    </row>
    <row r="43" spans="1:1" x14ac:dyDescent="0.25">
      <c r="A43" s="9"/>
    </row>
    <row r="44" spans="1:1" x14ac:dyDescent="0.25">
      <c r="A44" s="9"/>
    </row>
    <row r="45" spans="1:1" x14ac:dyDescent="0.25">
      <c r="A45" s="9"/>
    </row>
    <row r="46" spans="1:1" x14ac:dyDescent="0.25">
      <c r="A46" s="9"/>
    </row>
    <row r="47" spans="1:1" x14ac:dyDescent="0.25">
      <c r="A47" s="9"/>
    </row>
    <row r="48" spans="1:1" x14ac:dyDescent="0.25">
      <c r="A48" s="9"/>
    </row>
    <row r="49" spans="1:1" x14ac:dyDescent="0.25">
      <c r="A49" s="9"/>
    </row>
    <row r="50" spans="1:1" x14ac:dyDescent="0.25">
      <c r="A50" s="9"/>
    </row>
    <row r="51" spans="1:1" x14ac:dyDescent="0.25">
      <c r="A51" s="9"/>
    </row>
    <row r="52" spans="1:1" x14ac:dyDescent="0.25">
      <c r="A52" s="9"/>
    </row>
    <row r="53" spans="1:1" x14ac:dyDescent="0.25">
      <c r="A53" s="9"/>
    </row>
    <row r="54" spans="1:1" x14ac:dyDescent="0.25">
      <c r="A54" s="9"/>
    </row>
    <row r="55" spans="1:1" x14ac:dyDescent="0.25">
      <c r="A55" s="9"/>
    </row>
    <row r="56" spans="1:1" x14ac:dyDescent="0.25">
      <c r="A56" s="9"/>
    </row>
    <row r="57" spans="1:1" x14ac:dyDescent="0.25">
      <c r="A57" s="9"/>
    </row>
    <row r="58" spans="1:1" x14ac:dyDescent="0.25">
      <c r="A58" s="9"/>
    </row>
    <row r="59" spans="1:1" x14ac:dyDescent="0.25">
      <c r="A59" s="9"/>
    </row>
    <row r="60" spans="1:1" x14ac:dyDescent="0.25">
      <c r="A60" s="9"/>
    </row>
    <row r="61" spans="1:1" x14ac:dyDescent="0.25">
      <c r="A61" s="9"/>
    </row>
    <row r="62" spans="1:1" x14ac:dyDescent="0.25">
      <c r="A62" s="9"/>
    </row>
    <row r="63" spans="1:1" x14ac:dyDescent="0.25">
      <c r="A63" s="9"/>
    </row>
    <row r="64" spans="1:1" x14ac:dyDescent="0.25">
      <c r="A64" s="9"/>
    </row>
    <row r="65" spans="1:1" x14ac:dyDescent="0.25">
      <c r="A65" s="9"/>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row r="74" spans="1:1" x14ac:dyDescent="0.25">
      <c r="A74" s="9"/>
    </row>
    <row r="75" spans="1:1" x14ac:dyDescent="0.25">
      <c r="A75" s="9"/>
    </row>
    <row r="76" spans="1:1" x14ac:dyDescent="0.25">
      <c r="A76" s="9"/>
    </row>
    <row r="77" spans="1:1" x14ac:dyDescent="0.25">
      <c r="A77" s="9"/>
    </row>
    <row r="78" spans="1:1" x14ac:dyDescent="0.25">
      <c r="A78" s="9"/>
    </row>
    <row r="79" spans="1:1" x14ac:dyDescent="0.25">
      <c r="A79" s="9"/>
    </row>
    <row r="80" spans="1:1" x14ac:dyDescent="0.25">
      <c r="A80" s="9"/>
    </row>
    <row r="81" spans="1:1" x14ac:dyDescent="0.25">
      <c r="A81" s="9"/>
    </row>
    <row r="82" spans="1:1" x14ac:dyDescent="0.25">
      <c r="A82" s="9"/>
    </row>
    <row r="83" spans="1:1" x14ac:dyDescent="0.25">
      <c r="A83" s="9"/>
    </row>
    <row r="84" spans="1:1" x14ac:dyDescent="0.25">
      <c r="A84" s="9"/>
    </row>
    <row r="85" spans="1:1" x14ac:dyDescent="0.25">
      <c r="A85" s="9"/>
    </row>
    <row r="86" spans="1:1" x14ac:dyDescent="0.25">
      <c r="A86" s="9"/>
    </row>
    <row r="87" spans="1:1" x14ac:dyDescent="0.25">
      <c r="A87" s="9"/>
    </row>
    <row r="88" spans="1:1" x14ac:dyDescent="0.25">
      <c r="A88" s="9"/>
    </row>
    <row r="89" spans="1:1" x14ac:dyDescent="0.25">
      <c r="A89" s="9"/>
    </row>
    <row r="90" spans="1:1" x14ac:dyDescent="0.25">
      <c r="A90" s="9"/>
    </row>
    <row r="91" spans="1:1" x14ac:dyDescent="0.25">
      <c r="A91" s="9"/>
    </row>
    <row r="92" spans="1:1" x14ac:dyDescent="0.25">
      <c r="A92" s="9"/>
    </row>
    <row r="93" spans="1:1" x14ac:dyDescent="0.25">
      <c r="A93" s="9"/>
    </row>
    <row r="94" spans="1:1" x14ac:dyDescent="0.25">
      <c r="A94" s="9"/>
    </row>
    <row r="95" spans="1:1" x14ac:dyDescent="0.25">
      <c r="A95" s="9"/>
    </row>
    <row r="96" spans="1:1" x14ac:dyDescent="0.25">
      <c r="A96" s="9"/>
    </row>
    <row r="97" spans="1:1" x14ac:dyDescent="0.25">
      <c r="A97" s="9"/>
    </row>
  </sheetData>
  <sortState xmlns:xlrd2="http://schemas.microsoft.com/office/spreadsheetml/2017/richdata2" ref="B12:C14">
    <sortCondition descending="1" ref="C12:C14"/>
  </sortState>
  <mergeCells count="1">
    <mergeCell ref="A2:A4"/>
  </mergeCells>
  <phoneticPr fontId="5" type="noConversion"/>
  <hyperlinks>
    <hyperlink ref="C10" location="'Table 1'!A1" display="Table 1" xr:uid="{724760B6-1E0F-4831-802E-7E91C1169A4C}"/>
    <hyperlink ref="C11" location="'Table 2'!A1" display="Table 2" xr:uid="{2A5C3A2D-6508-4A99-9813-493F31371DA2}"/>
    <hyperlink ref="C12" location="'Table 3'!A1" display="'Table 3'!A1" xr:uid="{4F322BE4-E28F-4DF2-B782-3F97A21BFCD4}"/>
    <hyperlink ref="C13" location="'Table 4'!A1" display="'Table 4'!A1" xr:uid="{8CC22F85-8B9D-44D4-9729-C751B4590903}"/>
    <hyperlink ref="C14" location="'Table 5'!A1" display="'Table 5'!A1" xr:uid="{10B1AC2D-FF92-4895-BE2F-B0388CB3AE7B}"/>
    <hyperlink ref="D11" location="'Table 2'!A1" display="Table 2" xr:uid="{CFD029BA-F836-49A9-B088-CE5CB06738D9}"/>
    <hyperlink ref="D12" location="'Table 3'!A1" display="Table 3" xr:uid="{D0C966AA-9882-49C5-9D5C-15E22AF1BF1A}"/>
    <hyperlink ref="D13" location="'Table 4'!A1" display="Table 4" xr:uid="{3BF94331-A2AD-46BB-8788-2A986171C8CB}"/>
    <hyperlink ref="D14" location="'Table 5'!A1" display="Table 5" xr:uid="{F1F30B7F-5845-4B7A-9B9F-B078B316C16E}"/>
    <hyperlink ref="D10" location="'Table 1'!A1" display="Table 1" xr:uid="{2BD8345A-43B0-45F0-B24D-5856F730B178}"/>
    <hyperlink ref="C7" location="Enquiries!A1" display="Enquiries " xr:uid="{8DC9C974-66DD-4681-AE04-7AF5DEB6BBFC}"/>
    <hyperlink ref="D7" location="Enquiries!A1" display="الاستفسارات" xr:uid="{80B21546-FA2B-40E9-BC7C-1B2A97838DA6}"/>
    <hyperlink ref="C7:D7" location="Enquiries!A1" display="Enquiries " xr:uid="{61F7040F-4DF5-4B94-830C-8A446A5C86A6}"/>
  </hyperlinks>
  <pageMargins left="0.7" right="0.7" top="0.75" bottom="0.75" header="0.3" footer="0.3"/>
  <pageSetup orientation="portrait" r:id="rId1"/>
  <headerFooter>
    <oddFooter>&amp;L_x000D_&amp;1#&amp;"Calibri"&amp;10&amp;K000000 Classification: Confidential - سري</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D436B-4EE6-4F86-8513-308AF873E75B}">
  <sheetPr codeName="Sheet19"/>
  <dimension ref="A1:F31"/>
  <sheetViews>
    <sheetView showGridLines="0" zoomScale="80" zoomScaleNormal="80" workbookViewId="0">
      <selection activeCell="B20" sqref="B20:D21"/>
    </sheetView>
  </sheetViews>
  <sheetFormatPr defaultColWidth="8.7265625" defaultRowHeight="10" x14ac:dyDescent="0.2"/>
  <cols>
    <col min="1" max="1" width="8.7265625" style="3" customWidth="1"/>
    <col min="2" max="2" width="61.54296875" style="3" customWidth="1"/>
    <col min="3" max="3" width="24.1796875" style="3" customWidth="1"/>
    <col min="4" max="4" width="45.54296875" style="3" customWidth="1"/>
    <col min="5" max="5" width="35" style="3" customWidth="1"/>
    <col min="6" max="16384" width="8.7265625" style="3"/>
  </cols>
  <sheetData>
    <row r="1" spans="1:6" ht="14.5" x14ac:dyDescent="0.35">
      <c r="A1" s="28"/>
    </row>
    <row r="2" spans="1:6" s="19" customFormat="1" ht="45" customHeight="1" x14ac:dyDescent="0.3">
      <c r="B2" s="33" t="s">
        <v>74</v>
      </c>
      <c r="C2" s="33"/>
      <c r="D2" s="51" t="s">
        <v>69</v>
      </c>
      <c r="E2" s="34"/>
    </row>
    <row r="3" spans="1:6" ht="10.5" x14ac:dyDescent="0.2">
      <c r="B3" s="3" t="s">
        <v>16</v>
      </c>
      <c r="C3" s="4"/>
      <c r="D3" s="43" t="s">
        <v>17</v>
      </c>
      <c r="E3" s="18"/>
    </row>
    <row r="4" spans="1:6" ht="4.9000000000000004" customHeight="1" x14ac:dyDescent="0.2">
      <c r="B4" s="5"/>
      <c r="C4" s="4"/>
      <c r="D4" s="4"/>
      <c r="E4" s="18"/>
    </row>
    <row r="5" spans="1:6" ht="10.5" x14ac:dyDescent="0.2">
      <c r="B5" s="98" t="s">
        <v>15</v>
      </c>
      <c r="C5" s="31" t="s">
        <v>18</v>
      </c>
      <c r="D5" s="97" t="s">
        <v>14</v>
      </c>
    </row>
    <row r="6" spans="1:6" ht="10.5" x14ac:dyDescent="0.2">
      <c r="B6" s="98"/>
      <c r="C6" s="36" t="s">
        <v>19</v>
      </c>
      <c r="D6" s="97"/>
      <c r="F6" s="45"/>
    </row>
    <row r="7" spans="1:6" s="20" customFormat="1" ht="11.5" x14ac:dyDescent="0.25">
      <c r="B7" s="49" t="s">
        <v>13</v>
      </c>
      <c r="C7" s="38">
        <f>AVERAGE(C8:C9)</f>
        <v>0.35448788339833304</v>
      </c>
      <c r="D7" s="25" t="s">
        <v>10</v>
      </c>
    </row>
    <row r="8" spans="1:6" s="20" customFormat="1" ht="11.5" x14ac:dyDescent="0.25">
      <c r="B8" s="55" t="s">
        <v>26</v>
      </c>
      <c r="C8" s="39">
        <v>0.33942095588235299</v>
      </c>
      <c r="D8" s="53" t="s">
        <v>33</v>
      </c>
    </row>
    <row r="9" spans="1:6" s="20" customFormat="1" ht="11.5" x14ac:dyDescent="0.25">
      <c r="B9" s="56" t="s">
        <v>27</v>
      </c>
      <c r="C9" s="40">
        <v>0.36955481091431303</v>
      </c>
      <c r="D9" s="54" t="s">
        <v>34</v>
      </c>
    </row>
    <row r="10" spans="1:6" s="20" customFormat="1" ht="11.5" x14ac:dyDescent="0.25">
      <c r="B10" s="50" t="s">
        <v>24</v>
      </c>
      <c r="C10" s="42">
        <f>AVERAGE(C11:C13)</f>
        <v>0.35876119382156935</v>
      </c>
      <c r="D10" s="37" t="s">
        <v>11</v>
      </c>
    </row>
    <row r="11" spans="1:6" s="20" customFormat="1" ht="11.5" x14ac:dyDescent="0.25">
      <c r="B11" s="56" t="s">
        <v>28</v>
      </c>
      <c r="C11" s="40">
        <v>0.44236655644780398</v>
      </c>
      <c r="D11" s="54" t="s">
        <v>35</v>
      </c>
    </row>
    <row r="12" spans="1:6" s="20" customFormat="1" ht="11.5" x14ac:dyDescent="0.25">
      <c r="B12" s="55" t="s">
        <v>29</v>
      </c>
      <c r="C12" s="39">
        <v>0.29479058823529503</v>
      </c>
      <c r="D12" s="53" t="s">
        <v>36</v>
      </c>
    </row>
    <row r="13" spans="1:6" s="20" customFormat="1" ht="11.5" x14ac:dyDescent="0.25">
      <c r="B13" s="56" t="s">
        <v>30</v>
      </c>
      <c r="C13" s="40">
        <v>0.33912643678160898</v>
      </c>
      <c r="D13" s="54" t="s">
        <v>37</v>
      </c>
    </row>
    <row r="14" spans="1:6" s="20" customFormat="1" ht="11.5" x14ac:dyDescent="0.25">
      <c r="B14" s="50" t="s">
        <v>25</v>
      </c>
      <c r="C14" s="42">
        <f>AVERAGE(C15:C16)</f>
        <v>0.24556833032210049</v>
      </c>
      <c r="D14" s="37" t="s">
        <v>12</v>
      </c>
    </row>
    <row r="15" spans="1:6" s="20" customFormat="1" ht="11.5" x14ac:dyDescent="0.25">
      <c r="B15" s="56" t="s">
        <v>31</v>
      </c>
      <c r="C15" s="40">
        <v>0.20321707205139999</v>
      </c>
      <c r="D15" s="54" t="s">
        <v>38</v>
      </c>
    </row>
    <row r="16" spans="1:6" s="20" customFormat="1" ht="11.5" x14ac:dyDescent="0.25">
      <c r="B16" s="75" t="s">
        <v>32</v>
      </c>
      <c r="C16" s="76">
        <v>0.28791958859280098</v>
      </c>
      <c r="D16" s="77" t="s">
        <v>39</v>
      </c>
    </row>
    <row r="17" spans="1:5" s="20" customFormat="1" ht="11.5" x14ac:dyDescent="0.25">
      <c r="B17" s="21"/>
      <c r="C17" s="40"/>
    </row>
    <row r="18" spans="1:5" s="20" customFormat="1" ht="11.5" x14ac:dyDescent="0.25">
      <c r="B18" s="6" t="s">
        <v>3</v>
      </c>
      <c r="C18" s="3"/>
      <c r="D18" s="16" t="s">
        <v>4</v>
      </c>
    </row>
    <row r="19" spans="1:5" s="20" customFormat="1" ht="11.5" x14ac:dyDescent="0.25">
      <c r="B19" s="52" t="s">
        <v>20</v>
      </c>
      <c r="C19" s="3"/>
      <c r="D19" s="52" t="s">
        <v>21</v>
      </c>
    </row>
    <row r="20" spans="1:5" s="20" customFormat="1" ht="12" x14ac:dyDescent="0.3">
      <c r="B20" s="73" t="s">
        <v>97</v>
      </c>
      <c r="D20" s="74" t="s">
        <v>98</v>
      </c>
    </row>
    <row r="21" spans="1:5" s="20" customFormat="1" ht="12" x14ac:dyDescent="0.3">
      <c r="B21" s="73" t="s">
        <v>99</v>
      </c>
      <c r="D21" s="73" t="s">
        <v>100</v>
      </c>
    </row>
    <row r="22" spans="1:5" s="20" customFormat="1" ht="11.5" x14ac:dyDescent="0.25">
      <c r="B22" s="3"/>
      <c r="C22" s="3"/>
      <c r="D22" s="3"/>
    </row>
    <row r="23" spans="1:5" s="20" customFormat="1" ht="11.5" x14ac:dyDescent="0.25">
      <c r="B23" s="3"/>
      <c r="C23" s="3"/>
      <c r="D23" s="3"/>
    </row>
    <row r="24" spans="1:5" s="20" customFormat="1" ht="11.5" x14ac:dyDescent="0.25">
      <c r="B24" s="3"/>
      <c r="C24" s="3"/>
      <c r="D24" s="3"/>
    </row>
    <row r="25" spans="1:5" s="20" customFormat="1" ht="11.5" x14ac:dyDescent="0.25">
      <c r="B25" s="3"/>
      <c r="C25" s="3"/>
      <c r="D25" s="3"/>
    </row>
    <row r="26" spans="1:5" s="20" customFormat="1" ht="11.5" x14ac:dyDescent="0.25">
      <c r="B26" s="3"/>
      <c r="C26" s="3"/>
      <c r="D26" s="3"/>
    </row>
    <row r="27" spans="1:5" s="20" customFormat="1" ht="11.5" x14ac:dyDescent="0.25">
      <c r="B27" s="3"/>
      <c r="C27" s="3"/>
      <c r="D27" s="3"/>
    </row>
    <row r="28" spans="1:5" s="20" customFormat="1" ht="11.5" x14ac:dyDescent="0.25">
      <c r="B28" s="3"/>
      <c r="C28" s="3"/>
      <c r="D28" s="3"/>
    </row>
    <row r="29" spans="1:5" s="20" customFormat="1" ht="11.5" x14ac:dyDescent="0.25">
      <c r="B29" s="3"/>
      <c r="C29" s="3"/>
      <c r="D29" s="3"/>
    </row>
    <row r="30" spans="1:5" s="20" customFormat="1" ht="13.9" customHeight="1" x14ac:dyDescent="0.25">
      <c r="B30" s="3"/>
      <c r="C30" s="3"/>
      <c r="D30" s="3"/>
      <c r="E30" s="22"/>
    </row>
    <row r="31" spans="1:5" s="20" customFormat="1" ht="13.9" customHeight="1" x14ac:dyDescent="0.25">
      <c r="A31" s="3"/>
      <c r="B31" s="3"/>
      <c r="C31" s="3"/>
      <c r="D31" s="3"/>
      <c r="E31" s="22"/>
    </row>
  </sheetData>
  <mergeCells count="2">
    <mergeCell ref="D5:D6"/>
    <mergeCell ref="B5:B6"/>
  </mergeCells>
  <hyperlinks>
    <hyperlink ref="B20" location="Index!A1" display="Return to Main Page" xr:uid="{D231CD48-E485-4D8B-BB17-E2737142831F}"/>
    <hyperlink ref="D20" location="Index!A1" display="العودة إلى الصفحة الرئيسية " xr:uid="{53DC3629-7607-4F1D-A437-19E1AC64852E}"/>
    <hyperlink ref="D21" location="Enquiries!A1" display="للنشر الإعلامي يُرجى التواصل معنا للدعم والتنسيق." xr:uid="{5D2BC8F0-404C-4295-B012-BB6B2D0BFDB4}"/>
    <hyperlink ref="B21" location="Enquiries!A1" display="Contact us for media support and coordination." xr:uid="{CD949A6F-9770-4E23-8BB9-6EDB2CA7B94A}"/>
  </hyperlinks>
  <pageMargins left="0.7" right="0.7" top="0.75" bottom="0.75" header="0.3" footer="0.3"/>
  <pageSetup orientation="portrait" r:id="rId1"/>
  <headerFooter>
    <oddFooter>&amp;L_x000D_&amp;1#&amp;"Calibri"&amp;10&amp;K000000 Classification: Confidential - سري</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8508B-5E68-4403-9C41-10CB9C3735A6}">
  <sheetPr codeName="Sheet20"/>
  <dimension ref="A1:E28"/>
  <sheetViews>
    <sheetView showGridLines="0" zoomScale="93" zoomScaleNormal="93" workbookViewId="0"/>
  </sheetViews>
  <sheetFormatPr defaultColWidth="8.7265625" defaultRowHeight="10" x14ac:dyDescent="0.2"/>
  <cols>
    <col min="1" max="1" width="8.7265625" style="3"/>
    <col min="2" max="2" width="47" style="3" customWidth="1"/>
    <col min="3" max="3" width="22.1796875" style="3" customWidth="1"/>
    <col min="4" max="4" width="41.1796875" style="3" bestFit="1" customWidth="1"/>
    <col min="5" max="12" width="11.81640625" style="3" customWidth="1"/>
    <col min="13" max="13" width="35.26953125" style="3" customWidth="1"/>
    <col min="14" max="14" width="8.7265625" style="3"/>
    <col min="15" max="15" width="10.81640625" style="3" bestFit="1" customWidth="1"/>
    <col min="16" max="16384" width="8.7265625" style="3"/>
  </cols>
  <sheetData>
    <row r="1" spans="1:5" ht="14.5" x14ac:dyDescent="0.35">
      <c r="A1" s="28"/>
    </row>
    <row r="2" spans="1:5" s="19" customFormat="1" ht="45" customHeight="1" x14ac:dyDescent="0.3">
      <c r="B2" s="33" t="s">
        <v>75</v>
      </c>
      <c r="C2" s="33"/>
      <c r="D2" s="51" t="s">
        <v>70</v>
      </c>
      <c r="E2" s="34"/>
    </row>
    <row r="3" spans="1:5" ht="10.5" x14ac:dyDescent="0.2">
      <c r="B3" s="3" t="s">
        <v>23</v>
      </c>
      <c r="C3" s="4"/>
      <c r="D3" s="43" t="s">
        <v>22</v>
      </c>
      <c r="E3" s="18"/>
    </row>
    <row r="4" spans="1:5" ht="4.9000000000000004" customHeight="1" x14ac:dyDescent="0.2">
      <c r="B4" s="5"/>
      <c r="C4" s="4"/>
      <c r="D4" s="4"/>
      <c r="E4" s="18"/>
    </row>
    <row r="5" spans="1:5" ht="10.5" x14ac:dyDescent="0.2">
      <c r="B5" s="98" t="s">
        <v>15</v>
      </c>
      <c r="C5" s="31" t="s">
        <v>18</v>
      </c>
      <c r="D5" s="97" t="s">
        <v>14</v>
      </c>
    </row>
    <row r="6" spans="1:5" ht="10.5" x14ac:dyDescent="0.2">
      <c r="B6" s="98"/>
      <c r="C6" s="36" t="s">
        <v>19</v>
      </c>
      <c r="D6" s="97"/>
    </row>
    <row r="7" spans="1:5" s="20" customFormat="1" ht="11.5" x14ac:dyDescent="0.25">
      <c r="B7" s="41" t="s">
        <v>13</v>
      </c>
      <c r="C7" s="42">
        <f>AVERAGE(C8:C12)</f>
        <v>83.494278301258987</v>
      </c>
      <c r="D7" s="37" t="s">
        <v>10</v>
      </c>
    </row>
    <row r="8" spans="1:5" s="20" customFormat="1" ht="11.5" x14ac:dyDescent="0.25">
      <c r="B8" s="56" t="s">
        <v>61</v>
      </c>
      <c r="C8" s="40">
        <v>77.018454461821506</v>
      </c>
      <c r="D8" s="54" t="s">
        <v>47</v>
      </c>
    </row>
    <row r="9" spans="1:5" s="20" customFormat="1" ht="11.5" x14ac:dyDescent="0.25">
      <c r="B9" s="55" t="s">
        <v>40</v>
      </c>
      <c r="C9" s="39">
        <v>100.580593376265</v>
      </c>
      <c r="D9" s="53" t="s">
        <v>48</v>
      </c>
    </row>
    <row r="10" spans="1:5" s="20" customFormat="1" ht="11.5" x14ac:dyDescent="0.25">
      <c r="B10" s="56" t="s">
        <v>41</v>
      </c>
      <c r="C10" s="40">
        <v>73.668989337042305</v>
      </c>
      <c r="D10" s="54" t="s">
        <v>49</v>
      </c>
    </row>
    <row r="11" spans="1:5" s="20" customFormat="1" ht="11.5" x14ac:dyDescent="0.25">
      <c r="B11" s="55" t="s">
        <v>42</v>
      </c>
      <c r="C11" s="39">
        <v>91.926479331165993</v>
      </c>
      <c r="D11" s="53" t="s">
        <v>50</v>
      </c>
    </row>
    <row r="12" spans="1:5" s="20" customFormat="1" ht="11.5" x14ac:dyDescent="0.25">
      <c r="B12" s="56" t="s">
        <v>27</v>
      </c>
      <c r="C12" s="40">
        <v>74.276875000000103</v>
      </c>
      <c r="D12" s="54" t="s">
        <v>34</v>
      </c>
    </row>
    <row r="13" spans="1:5" s="20" customFormat="1" ht="11.5" x14ac:dyDescent="0.25">
      <c r="B13" s="50" t="s">
        <v>24</v>
      </c>
      <c r="C13" s="42">
        <f>AVERAGE(C14:C17)</f>
        <v>79.836657680146942</v>
      </c>
      <c r="D13" s="37" t="s">
        <v>11</v>
      </c>
    </row>
    <row r="14" spans="1:5" s="20" customFormat="1" ht="11.5" x14ac:dyDescent="0.25">
      <c r="B14" s="56" t="s">
        <v>43</v>
      </c>
      <c r="C14" s="40">
        <v>80.819531680440804</v>
      </c>
      <c r="D14" s="54" t="s">
        <v>51</v>
      </c>
    </row>
    <row r="15" spans="1:5" s="20" customFormat="1" ht="11.5" x14ac:dyDescent="0.25">
      <c r="B15" s="55" t="s">
        <v>29</v>
      </c>
      <c r="C15" s="39">
        <v>75.069201834862199</v>
      </c>
      <c r="D15" s="53" t="s">
        <v>36</v>
      </c>
    </row>
    <row r="16" spans="1:5" s="20" customFormat="1" ht="11.5" x14ac:dyDescent="0.25">
      <c r="B16" s="56" t="s">
        <v>30</v>
      </c>
      <c r="C16" s="40">
        <v>79.646462741490296</v>
      </c>
      <c r="D16" s="54" t="s">
        <v>37</v>
      </c>
    </row>
    <row r="17" spans="2:5" s="20" customFormat="1" ht="11.5" x14ac:dyDescent="0.25">
      <c r="B17" s="55" t="s">
        <v>44</v>
      </c>
      <c r="C17" s="39">
        <v>83.811434463794498</v>
      </c>
      <c r="D17" s="53" t="s">
        <v>52</v>
      </c>
    </row>
    <row r="18" spans="2:5" s="20" customFormat="1" ht="11.5" x14ac:dyDescent="0.25">
      <c r="B18" s="49" t="s">
        <v>25</v>
      </c>
      <c r="C18" s="38">
        <f>AVERAGE(C19:C23)</f>
        <v>76.237088088355776</v>
      </c>
      <c r="D18" s="25" t="s">
        <v>12</v>
      </c>
    </row>
    <row r="19" spans="2:5" s="20" customFormat="1" ht="11.5" x14ac:dyDescent="0.25">
      <c r="B19" s="55" t="s">
        <v>45</v>
      </c>
      <c r="C19" s="39">
        <v>89.781676619200695</v>
      </c>
      <c r="D19" s="53" t="s">
        <v>53</v>
      </c>
    </row>
    <row r="20" spans="2:5" s="20" customFormat="1" ht="11.5" x14ac:dyDescent="0.25">
      <c r="B20" s="56" t="s">
        <v>31</v>
      </c>
      <c r="C20" s="40">
        <v>76.165325688073196</v>
      </c>
      <c r="D20" s="54" t="s">
        <v>38</v>
      </c>
    </row>
    <row r="21" spans="2:5" s="20" customFormat="1" ht="11.5" x14ac:dyDescent="0.25">
      <c r="B21" s="55" t="s">
        <v>46</v>
      </c>
      <c r="C21" s="39">
        <v>84.082990825688</v>
      </c>
      <c r="D21" s="53" t="s">
        <v>54</v>
      </c>
    </row>
    <row r="22" spans="2:5" s="20" customFormat="1" ht="11.5" x14ac:dyDescent="0.25">
      <c r="B22" s="56" t="s">
        <v>62</v>
      </c>
      <c r="C22" s="40">
        <v>57.741184029371297</v>
      </c>
      <c r="D22" s="54" t="s">
        <v>64</v>
      </c>
    </row>
    <row r="23" spans="2:5" s="20" customFormat="1" ht="11.5" x14ac:dyDescent="0.25">
      <c r="B23" s="55" t="s">
        <v>63</v>
      </c>
      <c r="C23" s="39">
        <v>73.414263279445706</v>
      </c>
      <c r="D23" s="53" t="s">
        <v>65</v>
      </c>
    </row>
    <row r="24" spans="2:5" s="20" customFormat="1" ht="13.9" customHeight="1" x14ac:dyDescent="0.25">
      <c r="B24" s="23"/>
      <c r="C24" s="44"/>
      <c r="D24" s="24"/>
      <c r="E24" s="22"/>
    </row>
    <row r="25" spans="2:5" x14ac:dyDescent="0.2">
      <c r="B25" s="6" t="s">
        <v>3</v>
      </c>
      <c r="D25" s="16" t="s">
        <v>4</v>
      </c>
    </row>
    <row r="26" spans="2:5" s="20" customFormat="1" ht="11.5" x14ac:dyDescent="0.25">
      <c r="B26" s="52" t="s">
        <v>20</v>
      </c>
      <c r="C26" s="3"/>
      <c r="D26" s="52" t="s">
        <v>21</v>
      </c>
    </row>
    <row r="27" spans="2:5" ht="12" x14ac:dyDescent="0.3">
      <c r="B27" s="73" t="s">
        <v>97</v>
      </c>
      <c r="C27" s="20"/>
      <c r="D27" s="74" t="s">
        <v>98</v>
      </c>
    </row>
    <row r="28" spans="2:5" ht="12" x14ac:dyDescent="0.3">
      <c r="B28" s="73" t="s">
        <v>99</v>
      </c>
      <c r="C28" s="20"/>
      <c r="D28" s="73" t="s">
        <v>100</v>
      </c>
    </row>
  </sheetData>
  <mergeCells count="2">
    <mergeCell ref="B5:B6"/>
    <mergeCell ref="D5:D6"/>
  </mergeCells>
  <hyperlinks>
    <hyperlink ref="B27" location="Index!A1" display="Return to Main Page" xr:uid="{63C006AB-E89F-4A0A-9FD0-9AED9C354FF0}"/>
    <hyperlink ref="D27" location="Index!A1" display="العودة إلى الصفحة الرئيسية " xr:uid="{3FD0EDC1-DAD1-4B13-A456-A99F329C82F9}"/>
    <hyperlink ref="D28" location="Enquiries!A1" display="للنشر الإعلامي يُرجى التواصل معنا للدعم والتنسيق." xr:uid="{843EF588-D840-4170-8539-628C5EE8694C}"/>
    <hyperlink ref="B28" location="Enquiries!A1" display="Contact us for media support and coordination." xr:uid="{5642A068-E7B3-49C7-80E3-1B6EF9B0EB54}"/>
  </hyperlinks>
  <pageMargins left="0.7" right="0.7" top="0.75" bottom="0.75" header="0.3" footer="0.3"/>
  <pageSetup orientation="portrait" r:id="rId1"/>
  <headerFooter>
    <oddFooter>&amp;L_x000D_&amp;1#&amp;"Calibri"&amp;10&amp;K000000 Classification: Confidential - سري</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D4240-511E-4FD0-9138-9078ED15D68D}">
  <sheetPr codeName="Sheet21"/>
  <dimension ref="A1:E34"/>
  <sheetViews>
    <sheetView showGridLines="0" zoomScale="90" zoomScaleNormal="90" workbookViewId="0"/>
  </sheetViews>
  <sheetFormatPr defaultColWidth="8.7265625" defaultRowHeight="10" x14ac:dyDescent="0.2"/>
  <cols>
    <col min="1" max="1" width="8.7265625" style="3"/>
    <col min="2" max="2" width="57" style="3" customWidth="1"/>
    <col min="3" max="3" width="22.54296875" style="3" customWidth="1"/>
    <col min="4" max="4" width="48.7265625" style="3" customWidth="1"/>
    <col min="5" max="12" width="11.81640625" style="3" customWidth="1"/>
    <col min="13" max="13" width="17.1796875" style="3" customWidth="1"/>
    <col min="14" max="16384" width="8.7265625" style="3"/>
  </cols>
  <sheetData>
    <row r="1" spans="1:5" ht="14.5" x14ac:dyDescent="0.35">
      <c r="A1" s="28"/>
    </row>
    <row r="2" spans="1:5" s="19" customFormat="1" ht="45" customHeight="1" x14ac:dyDescent="0.3">
      <c r="B2" s="33" t="s">
        <v>76</v>
      </c>
      <c r="C2" s="33"/>
      <c r="D2" s="51" t="s">
        <v>71</v>
      </c>
      <c r="E2" s="34"/>
    </row>
    <row r="3" spans="1:5" ht="10.5" x14ac:dyDescent="0.2">
      <c r="B3" s="3" t="s">
        <v>23</v>
      </c>
      <c r="C3" s="4"/>
      <c r="D3" s="43" t="s">
        <v>22</v>
      </c>
      <c r="E3" s="18"/>
    </row>
    <row r="4" spans="1:5" ht="4.9000000000000004" customHeight="1" x14ac:dyDescent="0.2">
      <c r="B4" s="5"/>
      <c r="C4" s="4"/>
      <c r="D4" s="4"/>
      <c r="E4" s="18"/>
    </row>
    <row r="5" spans="1:5" ht="10.5" x14ac:dyDescent="0.2">
      <c r="B5" s="98" t="s">
        <v>15</v>
      </c>
      <c r="C5" s="31" t="s">
        <v>18</v>
      </c>
      <c r="D5" s="97" t="s">
        <v>14</v>
      </c>
    </row>
    <row r="6" spans="1:5" ht="10.5" x14ac:dyDescent="0.2">
      <c r="B6" s="98"/>
      <c r="C6" s="36" t="s">
        <v>19</v>
      </c>
      <c r="D6" s="97"/>
    </row>
    <row r="7" spans="1:5" s="20" customFormat="1" ht="11.5" x14ac:dyDescent="0.25">
      <c r="B7" s="41" t="s">
        <v>13</v>
      </c>
      <c r="C7" s="42">
        <f>AVERAGE(C8:C15)</f>
        <v>38.37827783486491</v>
      </c>
      <c r="D7" s="37" t="s">
        <v>10</v>
      </c>
    </row>
    <row r="8" spans="1:5" s="20" customFormat="1" ht="11.5" x14ac:dyDescent="0.25">
      <c r="B8" s="56" t="s">
        <v>61</v>
      </c>
      <c r="C8" s="40">
        <v>32.508080568720501</v>
      </c>
      <c r="D8" s="54" t="s">
        <v>47</v>
      </c>
    </row>
    <row r="9" spans="1:5" s="20" customFormat="1" ht="11.5" x14ac:dyDescent="0.25">
      <c r="B9" s="55" t="s">
        <v>40</v>
      </c>
      <c r="C9" s="39">
        <v>30.688386353158101</v>
      </c>
      <c r="D9" s="53" t="s">
        <v>48</v>
      </c>
    </row>
    <row r="10" spans="1:5" s="20" customFormat="1" ht="11.5" x14ac:dyDescent="0.25">
      <c r="B10" s="56" t="s">
        <v>26</v>
      </c>
      <c r="C10" s="40">
        <v>35.162178308823599</v>
      </c>
      <c r="D10" s="54" t="s">
        <v>33</v>
      </c>
    </row>
    <row r="11" spans="1:5" s="20" customFormat="1" ht="11.5" x14ac:dyDescent="0.25">
      <c r="B11" s="55" t="s">
        <v>41</v>
      </c>
      <c r="C11" s="39">
        <v>35.461870069605602</v>
      </c>
      <c r="D11" s="53" t="s">
        <v>49</v>
      </c>
    </row>
    <row r="12" spans="1:5" s="20" customFormat="1" ht="11.5" x14ac:dyDescent="0.25">
      <c r="B12" s="56" t="s">
        <v>55</v>
      </c>
      <c r="C12" s="40">
        <v>42.278000942951401</v>
      </c>
      <c r="D12" s="54" t="s">
        <v>58</v>
      </c>
    </row>
    <row r="13" spans="1:5" s="20" customFormat="1" ht="11.5" x14ac:dyDescent="0.25">
      <c r="B13" s="55" t="s">
        <v>56</v>
      </c>
      <c r="C13" s="39">
        <v>56.463567467652503</v>
      </c>
      <c r="D13" s="53" t="s">
        <v>59</v>
      </c>
    </row>
    <row r="14" spans="1:5" s="20" customFormat="1" ht="11.5" x14ac:dyDescent="0.25">
      <c r="B14" s="56" t="s">
        <v>42</v>
      </c>
      <c r="C14" s="40">
        <v>32.747412199630404</v>
      </c>
      <c r="D14" s="54" t="s">
        <v>50</v>
      </c>
    </row>
    <row r="15" spans="1:5" s="20" customFormat="1" ht="11.5" x14ac:dyDescent="0.25">
      <c r="B15" s="55" t="s">
        <v>27</v>
      </c>
      <c r="C15" s="39">
        <v>41.7167267683772</v>
      </c>
      <c r="D15" s="53" t="s">
        <v>34</v>
      </c>
    </row>
    <row r="16" spans="1:5" s="20" customFormat="1" ht="11.5" x14ac:dyDescent="0.25">
      <c r="B16" s="35" t="s">
        <v>24</v>
      </c>
      <c r="C16" s="38">
        <f>AVERAGE(C17:C22)</f>
        <v>22.525901077539217</v>
      </c>
      <c r="D16" s="25" t="s">
        <v>11</v>
      </c>
    </row>
    <row r="17" spans="2:5" s="20" customFormat="1" ht="11.5" x14ac:dyDescent="0.25">
      <c r="B17" s="55" t="s">
        <v>43</v>
      </c>
      <c r="C17" s="39">
        <v>31.626000918273601</v>
      </c>
      <c r="D17" s="53" t="s">
        <v>51</v>
      </c>
    </row>
    <row r="18" spans="2:5" s="20" customFormat="1" ht="11.5" x14ac:dyDescent="0.25">
      <c r="B18" s="56" t="s">
        <v>28</v>
      </c>
      <c r="C18" s="40">
        <v>33.627181987001002</v>
      </c>
      <c r="D18" s="54" t="s">
        <v>35</v>
      </c>
    </row>
    <row r="19" spans="2:5" s="20" customFormat="1" ht="11.5" x14ac:dyDescent="0.25">
      <c r="B19" s="55" t="s">
        <v>29</v>
      </c>
      <c r="C19" s="39">
        <v>5.4613057471264197</v>
      </c>
      <c r="D19" s="53" t="s">
        <v>36</v>
      </c>
    </row>
    <row r="20" spans="2:5" s="20" customFormat="1" ht="11.5" x14ac:dyDescent="0.25">
      <c r="B20" s="56" t="s">
        <v>30</v>
      </c>
      <c r="C20" s="40">
        <v>17.707069361506701</v>
      </c>
      <c r="D20" s="54" t="s">
        <v>37</v>
      </c>
    </row>
    <row r="21" spans="2:5" s="20" customFormat="1" ht="11.5" x14ac:dyDescent="0.25">
      <c r="B21" s="55" t="s">
        <v>57</v>
      </c>
      <c r="C21" s="39">
        <v>23.910115366866599</v>
      </c>
      <c r="D21" s="53" t="s">
        <v>60</v>
      </c>
    </row>
    <row r="22" spans="2:5" s="20" customFormat="1" ht="11.5" x14ac:dyDescent="0.25">
      <c r="B22" s="56" t="s">
        <v>44</v>
      </c>
      <c r="C22" s="40">
        <v>22.823733084461001</v>
      </c>
      <c r="D22" s="54" t="s">
        <v>52</v>
      </c>
    </row>
    <row r="23" spans="2:5" s="20" customFormat="1" ht="11.5" x14ac:dyDescent="0.25">
      <c r="B23" s="41" t="s">
        <v>25</v>
      </c>
      <c r="C23" s="42">
        <f>AVERAGE(C24:C29)</f>
        <v>15.072463540438804</v>
      </c>
      <c r="D23" s="37" t="s">
        <v>12</v>
      </c>
    </row>
    <row r="24" spans="2:5" s="20" customFormat="1" ht="11.5" x14ac:dyDescent="0.25">
      <c r="B24" s="56" t="s">
        <v>45</v>
      </c>
      <c r="C24" s="40">
        <v>15.599398530762199</v>
      </c>
      <c r="D24" s="54" t="s">
        <v>53</v>
      </c>
    </row>
    <row r="25" spans="2:5" s="20" customFormat="1" ht="11.5" x14ac:dyDescent="0.25">
      <c r="B25" s="55" t="s">
        <v>31</v>
      </c>
      <c r="C25" s="39">
        <v>23.262844036697299</v>
      </c>
      <c r="D25" s="53" t="s">
        <v>38</v>
      </c>
    </row>
    <row r="26" spans="2:5" s="20" customFormat="1" ht="11.5" x14ac:dyDescent="0.25">
      <c r="B26" s="56" t="s">
        <v>46</v>
      </c>
      <c r="C26" s="40">
        <v>10.6034382230449</v>
      </c>
      <c r="D26" s="54" t="s">
        <v>54</v>
      </c>
    </row>
    <row r="27" spans="2:5" s="20" customFormat="1" ht="11.5" x14ac:dyDescent="0.25">
      <c r="B27" s="55" t="s">
        <v>66</v>
      </c>
      <c r="C27" s="39">
        <v>6.5322114942528602</v>
      </c>
      <c r="D27" s="53" t="s">
        <v>64</v>
      </c>
    </row>
    <row r="28" spans="2:5" s="20" customFormat="1" ht="11.5" x14ac:dyDescent="0.25">
      <c r="B28" s="56" t="s">
        <v>63</v>
      </c>
      <c r="C28" s="40">
        <v>9.6811193683232695</v>
      </c>
      <c r="D28" s="54" t="s">
        <v>65</v>
      </c>
    </row>
    <row r="29" spans="2:5" s="20" customFormat="1" ht="11.5" x14ac:dyDescent="0.25">
      <c r="B29" s="55" t="s">
        <v>32</v>
      </c>
      <c r="C29" s="39">
        <v>24.755769589552301</v>
      </c>
      <c r="D29" s="53" t="s">
        <v>39</v>
      </c>
    </row>
    <row r="30" spans="2:5" s="20" customFormat="1" ht="13.9" customHeight="1" x14ac:dyDescent="0.25">
      <c r="B30" s="23"/>
      <c r="D30" s="24"/>
      <c r="E30" s="22"/>
    </row>
    <row r="31" spans="2:5" x14ac:dyDescent="0.2">
      <c r="B31" s="6" t="s">
        <v>3</v>
      </c>
      <c r="D31" s="16" t="s">
        <v>4</v>
      </c>
    </row>
    <row r="32" spans="2:5" s="20" customFormat="1" ht="11.5" x14ac:dyDescent="0.25">
      <c r="B32" s="52" t="s">
        <v>20</v>
      </c>
      <c r="C32" s="3"/>
      <c r="D32" s="52" t="s">
        <v>21</v>
      </c>
    </row>
    <row r="33" spans="2:4" ht="12" x14ac:dyDescent="0.3">
      <c r="B33" s="73" t="s">
        <v>97</v>
      </c>
      <c r="C33" s="20"/>
      <c r="D33" s="74" t="s">
        <v>98</v>
      </c>
    </row>
    <row r="34" spans="2:4" ht="12" x14ac:dyDescent="0.3">
      <c r="B34" s="73" t="s">
        <v>99</v>
      </c>
      <c r="C34" s="20"/>
      <c r="D34" s="73" t="s">
        <v>100</v>
      </c>
    </row>
  </sheetData>
  <mergeCells count="2">
    <mergeCell ref="B5:B6"/>
    <mergeCell ref="D5:D6"/>
  </mergeCells>
  <hyperlinks>
    <hyperlink ref="B33" location="Index!A1" display="Return to Main Page" xr:uid="{9BFFC811-065E-4DEF-BFBE-CA6632D03FE5}"/>
    <hyperlink ref="D33" location="Index!A1" display="العودة إلى الصفحة الرئيسية " xr:uid="{7BD04F61-5974-490F-8E96-D958C5E17454}"/>
    <hyperlink ref="D34" location="Enquiries!A1" display="للنشر الإعلامي يُرجى التواصل معنا للدعم والتنسيق." xr:uid="{305398AE-30BD-4CAB-BFED-E00A5DD03B99}"/>
    <hyperlink ref="B34" location="Enquiries!A1" display="Contact us for media support and coordination." xr:uid="{19005BDD-4EB7-4C57-90C7-47C05F958E60}"/>
  </hyperlinks>
  <pageMargins left="0.7" right="0.7" top="0.75" bottom="0.75" header="0.3" footer="0.3"/>
  <pageSetup orientation="portrait" r:id="rId1"/>
  <headerFooter>
    <oddFooter>&amp;L_x000D_&amp;1#&amp;"Calibri"&amp;10&amp;K000000 Classification: Confidential - سري</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24D8-4CDD-4921-9AF7-85041AEA56D7}">
  <sheetPr codeName="Sheet29"/>
  <dimension ref="A1:E34"/>
  <sheetViews>
    <sheetView showGridLines="0" zoomScale="80" zoomScaleNormal="80" workbookViewId="0"/>
  </sheetViews>
  <sheetFormatPr defaultColWidth="8.7265625" defaultRowHeight="10" x14ac:dyDescent="0.2"/>
  <cols>
    <col min="1" max="1" width="8.7265625" style="3"/>
    <col min="2" max="2" width="61.54296875" style="3" customWidth="1"/>
    <col min="3" max="3" width="25.81640625" style="3" customWidth="1"/>
    <col min="4" max="4" width="53" style="3" customWidth="1"/>
    <col min="5" max="5" width="11.81640625" style="3" customWidth="1"/>
    <col min="6" max="6" width="15" style="3" customWidth="1"/>
    <col min="7" max="7" width="11.81640625" style="3" customWidth="1"/>
    <col min="8" max="8" width="15" style="3" customWidth="1"/>
    <col min="9" max="9" width="11.81640625" style="3" customWidth="1"/>
    <col min="10" max="10" width="15" style="3" customWidth="1"/>
    <col min="11" max="11" width="11.81640625" style="3" customWidth="1"/>
    <col min="12" max="12" width="15" style="3" customWidth="1"/>
    <col min="13" max="13" width="11.81640625" style="3" customWidth="1"/>
    <col min="14" max="14" width="15" style="3" customWidth="1"/>
    <col min="15" max="15" width="16.7265625" style="3" customWidth="1"/>
    <col min="16" max="16" width="21.453125" style="3" customWidth="1"/>
    <col min="17" max="16384" width="8.7265625" style="3"/>
  </cols>
  <sheetData>
    <row r="1" spans="1:5" ht="14.5" x14ac:dyDescent="0.35">
      <c r="A1" s="28"/>
    </row>
    <row r="2" spans="1:5" s="19" customFormat="1" ht="54.75" customHeight="1" x14ac:dyDescent="0.3">
      <c r="B2" s="33" t="s">
        <v>77</v>
      </c>
      <c r="C2" s="33"/>
      <c r="D2" s="51" t="s">
        <v>72</v>
      </c>
      <c r="E2" s="34"/>
    </row>
    <row r="3" spans="1:5" ht="10.5" x14ac:dyDescent="0.2">
      <c r="B3" s="3" t="s">
        <v>23</v>
      </c>
      <c r="C3" s="4"/>
      <c r="D3" s="43" t="s">
        <v>22</v>
      </c>
      <c r="E3" s="18"/>
    </row>
    <row r="4" spans="1:5" ht="4.9000000000000004" customHeight="1" x14ac:dyDescent="0.2">
      <c r="B4" s="5"/>
      <c r="C4" s="4"/>
      <c r="D4" s="4"/>
      <c r="E4" s="18"/>
    </row>
    <row r="5" spans="1:5" ht="10.5" x14ac:dyDescent="0.2">
      <c r="B5" s="98" t="s">
        <v>15</v>
      </c>
      <c r="C5" s="31" t="s">
        <v>18</v>
      </c>
      <c r="D5" s="97" t="s">
        <v>14</v>
      </c>
    </row>
    <row r="6" spans="1:5" ht="10.5" x14ac:dyDescent="0.2">
      <c r="B6" s="98"/>
      <c r="C6" s="36" t="s">
        <v>19</v>
      </c>
      <c r="D6" s="97"/>
    </row>
    <row r="7" spans="1:5" s="20" customFormat="1" ht="11.5" x14ac:dyDescent="0.25">
      <c r="B7" s="41" t="s">
        <v>13</v>
      </c>
      <c r="C7" s="42">
        <f>AVERAGE(C8:C15)</f>
        <v>143.0016663330461</v>
      </c>
      <c r="D7" s="37" t="s">
        <v>10</v>
      </c>
    </row>
    <row r="8" spans="1:5" s="20" customFormat="1" ht="11.5" x14ac:dyDescent="0.25">
      <c r="B8" s="56" t="s">
        <v>61</v>
      </c>
      <c r="C8" s="40">
        <v>113.148168498168</v>
      </c>
      <c r="D8" s="54" t="s">
        <v>47</v>
      </c>
    </row>
    <row r="9" spans="1:5" s="20" customFormat="1" ht="11.5" x14ac:dyDescent="0.25">
      <c r="B9" s="55" t="s">
        <v>40</v>
      </c>
      <c r="C9" s="39">
        <v>119.47653863951901</v>
      </c>
      <c r="D9" s="53" t="s">
        <v>48</v>
      </c>
    </row>
    <row r="10" spans="1:5" s="20" customFormat="1" ht="11.5" x14ac:dyDescent="0.25">
      <c r="B10" s="56" t="s">
        <v>26</v>
      </c>
      <c r="C10" s="40">
        <v>115.731970601746</v>
      </c>
      <c r="D10" s="54" t="s">
        <v>33</v>
      </c>
    </row>
    <row r="11" spans="1:5" s="20" customFormat="1" ht="11.5" x14ac:dyDescent="0.25">
      <c r="B11" s="55" t="s">
        <v>41</v>
      </c>
      <c r="C11" s="39">
        <v>108.56169131238499</v>
      </c>
      <c r="D11" s="53" t="s">
        <v>49</v>
      </c>
    </row>
    <row r="12" spans="1:5" s="20" customFormat="1" ht="11.5" x14ac:dyDescent="0.25">
      <c r="B12" s="56" t="s">
        <v>55</v>
      </c>
      <c r="C12" s="40">
        <v>132.63006416132001</v>
      </c>
      <c r="D12" s="54" t="s">
        <v>58</v>
      </c>
    </row>
    <row r="13" spans="1:5" s="20" customFormat="1" ht="11.5" x14ac:dyDescent="0.25">
      <c r="B13" s="55" t="s">
        <v>56</v>
      </c>
      <c r="C13" s="39">
        <v>227.45407271053799</v>
      </c>
      <c r="D13" s="53" t="s">
        <v>59</v>
      </c>
    </row>
    <row r="14" spans="1:5" s="20" customFormat="1" ht="11.5" x14ac:dyDescent="0.25">
      <c r="B14" s="56" t="s">
        <v>42</v>
      </c>
      <c r="C14" s="40">
        <v>213.48430260047201</v>
      </c>
      <c r="D14" s="54" t="s">
        <v>50</v>
      </c>
    </row>
    <row r="15" spans="1:5" s="20" customFormat="1" ht="11.5" x14ac:dyDescent="0.25">
      <c r="B15" s="55" t="s">
        <v>27</v>
      </c>
      <c r="C15" s="39">
        <v>113.526522140221</v>
      </c>
      <c r="D15" s="53" t="s">
        <v>34</v>
      </c>
    </row>
    <row r="16" spans="1:5" s="20" customFormat="1" ht="11.5" x14ac:dyDescent="0.25">
      <c r="B16" s="35" t="s">
        <v>24</v>
      </c>
      <c r="C16" s="38">
        <f>AVERAGE(C17:C22)</f>
        <v>122.66771978150513</v>
      </c>
      <c r="D16" s="25" t="s">
        <v>11</v>
      </c>
    </row>
    <row r="17" spans="2:5" s="20" customFormat="1" ht="11.5" x14ac:dyDescent="0.25">
      <c r="B17" s="55" t="s">
        <v>43</v>
      </c>
      <c r="C17" s="39">
        <v>140.92779053743701</v>
      </c>
      <c r="D17" s="53" t="s">
        <v>51</v>
      </c>
    </row>
    <row r="18" spans="2:5" s="20" customFormat="1" ht="11.5" x14ac:dyDescent="0.25">
      <c r="B18" s="56" t="s">
        <v>28</v>
      </c>
      <c r="C18" s="40">
        <v>136.49318600368301</v>
      </c>
      <c r="D18" s="54" t="s">
        <v>35</v>
      </c>
    </row>
    <row r="19" spans="2:5" s="20" customFormat="1" ht="11.5" x14ac:dyDescent="0.25">
      <c r="B19" s="55" t="s">
        <v>29</v>
      </c>
      <c r="C19" s="39">
        <v>122.166068139963</v>
      </c>
      <c r="D19" s="53" t="s">
        <v>36</v>
      </c>
    </row>
    <row r="20" spans="2:5" s="20" customFormat="1" ht="11.5" x14ac:dyDescent="0.25">
      <c r="B20" s="56" t="s">
        <v>30</v>
      </c>
      <c r="C20" s="40">
        <v>93.356545705098696</v>
      </c>
      <c r="D20" s="54" t="s">
        <v>37</v>
      </c>
    </row>
    <row r="21" spans="2:5" s="20" customFormat="1" ht="11.5" x14ac:dyDescent="0.25">
      <c r="B21" s="55" t="s">
        <v>57</v>
      </c>
      <c r="C21" s="39">
        <v>128.93918539325799</v>
      </c>
      <c r="D21" s="53" t="s">
        <v>60</v>
      </c>
    </row>
    <row r="22" spans="2:5" s="20" customFormat="1" ht="11.5" x14ac:dyDescent="0.25">
      <c r="B22" s="56" t="s">
        <v>44</v>
      </c>
      <c r="C22" s="40">
        <v>114.123542909591</v>
      </c>
      <c r="D22" s="54" t="s">
        <v>52</v>
      </c>
    </row>
    <row r="23" spans="2:5" s="20" customFormat="1" ht="11.5" x14ac:dyDescent="0.25">
      <c r="B23" s="41" t="s">
        <v>25</v>
      </c>
      <c r="C23" s="42">
        <f>AVERAGE(C24:C29)</f>
        <v>108.23980663725054</v>
      </c>
      <c r="D23" s="37" t="s">
        <v>12</v>
      </c>
    </row>
    <row r="24" spans="2:5" s="20" customFormat="1" ht="11.5" x14ac:dyDescent="0.25">
      <c r="B24" s="56" t="s">
        <v>45</v>
      </c>
      <c r="C24" s="40">
        <v>104.649814986124</v>
      </c>
      <c r="D24" s="54" t="s">
        <v>53</v>
      </c>
    </row>
    <row r="25" spans="2:5" s="20" customFormat="1" ht="11.5" x14ac:dyDescent="0.25">
      <c r="B25" s="55" t="s">
        <v>31</v>
      </c>
      <c r="C25" s="39">
        <v>128.956121045392</v>
      </c>
      <c r="D25" s="53" t="s">
        <v>38</v>
      </c>
    </row>
    <row r="26" spans="2:5" s="20" customFormat="1" ht="11.5" x14ac:dyDescent="0.25">
      <c r="B26" s="56" t="s">
        <v>46</v>
      </c>
      <c r="C26" s="40">
        <v>98.921564090698794</v>
      </c>
      <c r="D26" s="54" t="s">
        <v>54</v>
      </c>
    </row>
    <row r="27" spans="2:5" s="20" customFormat="1" ht="11.5" x14ac:dyDescent="0.25">
      <c r="B27" s="55" t="s">
        <v>66</v>
      </c>
      <c r="C27" s="39">
        <v>97.099034038638607</v>
      </c>
      <c r="D27" s="53" t="s">
        <v>64</v>
      </c>
    </row>
    <row r="28" spans="2:5" s="20" customFormat="1" ht="11.5" x14ac:dyDescent="0.25">
      <c r="B28" s="56" t="s">
        <v>63</v>
      </c>
      <c r="C28" s="40">
        <v>80.585298262094796</v>
      </c>
      <c r="D28" s="54" t="s">
        <v>65</v>
      </c>
    </row>
    <row r="29" spans="2:5" s="20" customFormat="1" ht="11.5" x14ac:dyDescent="0.25">
      <c r="B29" s="55" t="s">
        <v>32</v>
      </c>
      <c r="C29" s="39">
        <v>139.22700740055501</v>
      </c>
      <c r="D29" s="53" t="s">
        <v>39</v>
      </c>
    </row>
    <row r="30" spans="2:5" s="20" customFormat="1" ht="13.9" customHeight="1" x14ac:dyDescent="0.25">
      <c r="B30" s="23"/>
      <c r="C30" s="24"/>
      <c r="D30" s="24"/>
      <c r="E30" s="22"/>
    </row>
    <row r="31" spans="2:5" x14ac:dyDescent="0.2">
      <c r="B31" s="6" t="s">
        <v>3</v>
      </c>
      <c r="D31" s="16" t="s">
        <v>4</v>
      </c>
    </row>
    <row r="32" spans="2:5" s="20" customFormat="1" ht="11.5" x14ac:dyDescent="0.25">
      <c r="B32" s="52" t="s">
        <v>20</v>
      </c>
      <c r="C32" s="3"/>
      <c r="D32" s="52" t="s">
        <v>21</v>
      </c>
    </row>
    <row r="33" spans="2:4" ht="12" x14ac:dyDescent="0.3">
      <c r="B33" s="73" t="s">
        <v>97</v>
      </c>
      <c r="C33" s="20"/>
      <c r="D33" s="74" t="s">
        <v>98</v>
      </c>
    </row>
    <row r="34" spans="2:4" ht="12" x14ac:dyDescent="0.3">
      <c r="B34" s="73" t="s">
        <v>99</v>
      </c>
      <c r="C34" s="20"/>
      <c r="D34" s="73" t="s">
        <v>100</v>
      </c>
    </row>
  </sheetData>
  <mergeCells count="2">
    <mergeCell ref="B5:B6"/>
    <mergeCell ref="D5:D6"/>
  </mergeCells>
  <phoneticPr fontId="5" type="noConversion"/>
  <hyperlinks>
    <hyperlink ref="B33" location="Index!A1" display="Return to Main Page" xr:uid="{17968026-56DA-4DDD-9E6B-4A4F8F7390FB}"/>
    <hyperlink ref="D33" location="Index!A1" display="العودة إلى الصفحة الرئيسية " xr:uid="{2656FA0E-19E6-44F2-BC4A-5808F7D91CAF}"/>
    <hyperlink ref="D34" location="Enquiries!A1" display="للنشر الإعلامي يُرجى التواصل معنا للدعم والتنسيق." xr:uid="{D5702338-90E3-42EC-8446-3BDE88BE8E11}"/>
    <hyperlink ref="B34" location="Enquiries!A1" display="Contact us for media support and coordination." xr:uid="{CDB9E53A-ECD7-490D-AED4-FBF971A0D218}"/>
  </hyperlinks>
  <pageMargins left="0.7" right="0.7" top="0.75" bottom="0.75" header="0.3" footer="0.3"/>
  <pageSetup orientation="portrait" r:id="rId1"/>
  <headerFooter>
    <oddFooter>&amp;L_x000D_&amp;1#&amp;"Calibri"&amp;10&amp;K000000 Classification: Confidential - سري</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7508A-471F-4326-B2E2-35697979A774}">
  <sheetPr codeName="Sheet30"/>
  <dimension ref="A1:E34"/>
  <sheetViews>
    <sheetView showGridLines="0" zoomScale="80" zoomScaleNormal="80" workbookViewId="0"/>
  </sheetViews>
  <sheetFormatPr defaultColWidth="8.7265625" defaultRowHeight="10" x14ac:dyDescent="0.2"/>
  <cols>
    <col min="1" max="1" width="8.7265625" style="3"/>
    <col min="2" max="2" width="55.7265625" style="3" customWidth="1"/>
    <col min="3" max="3" width="22" style="3" customWidth="1"/>
    <col min="4" max="4" width="46.7265625" style="3" customWidth="1"/>
    <col min="5" max="5" width="14.54296875" style="3" customWidth="1"/>
    <col min="6" max="6" width="15" style="3" customWidth="1"/>
    <col min="7" max="7" width="15.81640625" style="3" customWidth="1"/>
    <col min="8" max="8" width="20.54296875" style="3" customWidth="1"/>
    <col min="9" max="9" width="26.26953125" style="3" customWidth="1"/>
    <col min="10" max="10" width="4.7265625" style="3" customWidth="1"/>
    <col min="11" max="11" width="10" style="3" bestFit="1" customWidth="1"/>
    <col min="12" max="16384" width="8.7265625" style="3"/>
  </cols>
  <sheetData>
    <row r="1" spans="1:5" ht="14.5" x14ac:dyDescent="0.35">
      <c r="A1" s="28"/>
    </row>
    <row r="2" spans="1:5" s="19" customFormat="1" ht="45" customHeight="1" x14ac:dyDescent="0.3">
      <c r="B2" s="33" t="s">
        <v>78</v>
      </c>
      <c r="C2" s="33"/>
      <c r="D2" s="34" t="s">
        <v>73</v>
      </c>
      <c r="E2" s="34"/>
    </row>
    <row r="3" spans="1:5" ht="10.5" x14ac:dyDescent="0.2">
      <c r="B3" s="3" t="s">
        <v>23</v>
      </c>
      <c r="C3" s="4"/>
      <c r="D3" s="43" t="s">
        <v>22</v>
      </c>
      <c r="E3" s="18"/>
    </row>
    <row r="4" spans="1:5" ht="4.9000000000000004" customHeight="1" x14ac:dyDescent="0.2">
      <c r="B4" s="5"/>
      <c r="C4" s="4"/>
      <c r="D4" s="4"/>
      <c r="E4" s="18"/>
    </row>
    <row r="5" spans="1:5" ht="10.5" x14ac:dyDescent="0.2">
      <c r="B5" s="98" t="s">
        <v>15</v>
      </c>
      <c r="C5" s="31" t="s">
        <v>18</v>
      </c>
      <c r="D5" s="97" t="s">
        <v>14</v>
      </c>
    </row>
    <row r="6" spans="1:5" ht="10.5" x14ac:dyDescent="0.2">
      <c r="B6" s="98"/>
      <c r="C6" s="36" t="s">
        <v>19</v>
      </c>
      <c r="D6" s="97"/>
    </row>
    <row r="7" spans="1:5" s="20" customFormat="1" ht="11.5" x14ac:dyDescent="0.25">
      <c r="B7" s="41" t="s">
        <v>13</v>
      </c>
      <c r="C7" s="42">
        <f>AVERAGE(C8:C15)</f>
        <v>5.5778067001822089</v>
      </c>
      <c r="D7" s="37" t="s">
        <v>10</v>
      </c>
    </row>
    <row r="8" spans="1:5" s="20" customFormat="1" ht="11.5" x14ac:dyDescent="0.25">
      <c r="B8" s="56" t="s">
        <v>61</v>
      </c>
      <c r="C8" s="40">
        <v>5.86878659112371</v>
      </c>
      <c r="D8" s="54" t="s">
        <v>47</v>
      </c>
    </row>
    <row r="9" spans="1:5" s="20" customFormat="1" ht="11.5" x14ac:dyDescent="0.25">
      <c r="B9" s="55" t="s">
        <v>40</v>
      </c>
      <c r="C9" s="39">
        <v>4.24053722902923</v>
      </c>
      <c r="D9" s="53" t="s">
        <v>48</v>
      </c>
    </row>
    <row r="10" spans="1:5" s="20" customFormat="1" ht="11.5" x14ac:dyDescent="0.25">
      <c r="B10" s="56" t="s">
        <v>26</v>
      </c>
      <c r="C10" s="40">
        <v>8.7270547309832907</v>
      </c>
      <c r="D10" s="54" t="s">
        <v>33</v>
      </c>
    </row>
    <row r="11" spans="1:5" s="20" customFormat="1" ht="11.5" x14ac:dyDescent="0.25">
      <c r="B11" s="55" t="s">
        <v>41</v>
      </c>
      <c r="C11" s="39">
        <v>4.4477150916784201</v>
      </c>
      <c r="D11" s="53" t="s">
        <v>49</v>
      </c>
    </row>
    <row r="12" spans="1:5" s="20" customFormat="1" ht="11.5" x14ac:dyDescent="0.25">
      <c r="B12" s="56" t="s">
        <v>55</v>
      </c>
      <c r="C12" s="40">
        <v>6.6044265315522903</v>
      </c>
      <c r="D12" s="54" t="s">
        <v>58</v>
      </c>
    </row>
    <row r="13" spans="1:5" s="20" customFormat="1" ht="11.5" x14ac:dyDescent="0.25">
      <c r="B13" s="55" t="s">
        <v>56</v>
      </c>
      <c r="C13" s="39">
        <v>3.86462775735294</v>
      </c>
      <c r="D13" s="53" t="s">
        <v>59</v>
      </c>
    </row>
    <row r="14" spans="1:5" s="20" customFormat="1" ht="11.5" x14ac:dyDescent="0.25">
      <c r="B14" s="56" t="s">
        <v>42</v>
      </c>
      <c r="C14" s="40">
        <v>5.8750409638554304</v>
      </c>
      <c r="D14" s="54" t="s">
        <v>50</v>
      </c>
    </row>
    <row r="15" spans="1:5" s="20" customFormat="1" ht="11.5" x14ac:dyDescent="0.25">
      <c r="B15" s="55" t="s">
        <v>27</v>
      </c>
      <c r="C15" s="39">
        <v>4.9942647058823502</v>
      </c>
      <c r="D15" s="53" t="s">
        <v>34</v>
      </c>
    </row>
    <row r="16" spans="1:5" s="20" customFormat="1" ht="11.5" x14ac:dyDescent="0.25">
      <c r="B16" s="35" t="s">
        <v>24</v>
      </c>
      <c r="C16" s="38">
        <f>AVERAGE(C17:C22)</f>
        <v>5.9779649199139051</v>
      </c>
      <c r="D16" s="25" t="s">
        <v>11</v>
      </c>
    </row>
    <row r="17" spans="2:5" s="20" customFormat="1" ht="11.5" x14ac:dyDescent="0.25">
      <c r="B17" s="55" t="s">
        <v>43</v>
      </c>
      <c r="C17" s="39">
        <v>6.6044536652835397</v>
      </c>
      <c r="D17" s="53" t="s">
        <v>51</v>
      </c>
    </row>
    <row r="18" spans="2:5" s="20" customFormat="1" ht="11.5" x14ac:dyDescent="0.25">
      <c r="B18" s="56" t="s">
        <v>28</v>
      </c>
      <c r="C18" s="40">
        <v>5.4513370733987898</v>
      </c>
      <c r="D18" s="54" t="s">
        <v>35</v>
      </c>
    </row>
    <row r="19" spans="2:5" s="20" customFormat="1" ht="11.5" x14ac:dyDescent="0.25">
      <c r="B19" s="55" t="s">
        <v>29</v>
      </c>
      <c r="C19" s="39">
        <v>5.7487123668365001</v>
      </c>
      <c r="D19" s="53" t="s">
        <v>36</v>
      </c>
    </row>
    <row r="20" spans="2:5" s="20" customFormat="1" ht="11.5" x14ac:dyDescent="0.25">
      <c r="B20" s="56" t="s">
        <v>30</v>
      </c>
      <c r="C20" s="40">
        <v>5.4786829944547097</v>
      </c>
      <c r="D20" s="54" t="s">
        <v>37</v>
      </c>
    </row>
    <row r="21" spans="2:5" s="20" customFormat="1" ht="11.5" x14ac:dyDescent="0.25">
      <c r="B21" s="55" t="s">
        <v>57</v>
      </c>
      <c r="C21" s="39">
        <v>6.6200749414519997</v>
      </c>
      <c r="D21" s="53" t="s">
        <v>60</v>
      </c>
    </row>
    <row r="22" spans="2:5" s="20" customFormat="1" ht="11.5" x14ac:dyDescent="0.25">
      <c r="B22" s="56" t="s">
        <v>44</v>
      </c>
      <c r="C22" s="40">
        <v>5.9645284780578898</v>
      </c>
      <c r="D22" s="54" t="s">
        <v>52</v>
      </c>
    </row>
    <row r="23" spans="2:5" s="20" customFormat="1" ht="11.5" x14ac:dyDescent="0.25">
      <c r="B23" s="41" t="s">
        <v>25</v>
      </c>
      <c r="C23" s="42">
        <f>AVERAGE(C24:C29)</f>
        <v>11.091870555322529</v>
      </c>
      <c r="D23" s="37" t="s">
        <v>12</v>
      </c>
    </row>
    <row r="24" spans="2:5" s="20" customFormat="1" ht="11.5" x14ac:dyDescent="0.25">
      <c r="B24" s="56" t="s">
        <v>45</v>
      </c>
      <c r="C24" s="40">
        <v>15.721307977736499</v>
      </c>
      <c r="D24" s="54" t="s">
        <v>53</v>
      </c>
    </row>
    <row r="25" spans="2:5" s="20" customFormat="1" ht="11.5" x14ac:dyDescent="0.25">
      <c r="B25" s="55" t="s">
        <v>31</v>
      </c>
      <c r="C25" s="39">
        <v>15.7038400374182</v>
      </c>
      <c r="D25" s="53" t="s">
        <v>38</v>
      </c>
    </row>
    <row r="26" spans="2:5" s="20" customFormat="1" ht="11.5" x14ac:dyDescent="0.25">
      <c r="B26" s="56" t="s">
        <v>46</v>
      </c>
      <c r="C26" s="40">
        <v>10.7799540863177</v>
      </c>
      <c r="D26" s="54" t="s">
        <v>54</v>
      </c>
    </row>
    <row r="27" spans="2:5" s="20" customFormat="1" ht="11.5" x14ac:dyDescent="0.25">
      <c r="B27" s="55" t="s">
        <v>66</v>
      </c>
      <c r="C27" s="39">
        <v>7.6847753589624599</v>
      </c>
      <c r="D27" s="53" t="s">
        <v>64</v>
      </c>
    </row>
    <row r="28" spans="2:5" s="20" customFormat="1" ht="11.5" x14ac:dyDescent="0.25">
      <c r="B28" s="56" t="s">
        <v>63</v>
      </c>
      <c r="C28" s="40">
        <v>7.2607970342910102</v>
      </c>
      <c r="D28" s="54" t="s">
        <v>65</v>
      </c>
    </row>
    <row r="29" spans="2:5" s="20" customFormat="1" ht="13.9" customHeight="1" x14ac:dyDescent="0.25">
      <c r="B29" s="55" t="s">
        <v>32</v>
      </c>
      <c r="C29" s="39">
        <v>9.4005488372092998</v>
      </c>
      <c r="D29" s="53" t="s">
        <v>39</v>
      </c>
    </row>
    <row r="30" spans="2:5" s="20" customFormat="1" ht="13.9" customHeight="1" x14ac:dyDescent="0.25">
      <c r="B30" s="46"/>
      <c r="C30" s="47"/>
      <c r="D30" s="48"/>
      <c r="E30" s="22"/>
    </row>
    <row r="31" spans="2:5" x14ac:dyDescent="0.2">
      <c r="B31" s="6" t="s">
        <v>3</v>
      </c>
      <c r="D31" s="16" t="s">
        <v>4</v>
      </c>
    </row>
    <row r="32" spans="2:5" s="20" customFormat="1" ht="11.5" x14ac:dyDescent="0.25">
      <c r="B32" s="52" t="s">
        <v>20</v>
      </c>
      <c r="C32" s="3"/>
      <c r="D32" s="52" t="s">
        <v>21</v>
      </c>
    </row>
    <row r="33" spans="2:4" ht="12" x14ac:dyDescent="0.3">
      <c r="B33" s="73" t="s">
        <v>97</v>
      </c>
      <c r="C33" s="20"/>
      <c r="D33" s="74" t="s">
        <v>98</v>
      </c>
    </row>
    <row r="34" spans="2:4" ht="12" x14ac:dyDescent="0.3">
      <c r="B34" s="73" t="s">
        <v>99</v>
      </c>
      <c r="C34" s="20"/>
      <c r="D34" s="73" t="s">
        <v>100</v>
      </c>
    </row>
  </sheetData>
  <mergeCells count="2">
    <mergeCell ref="B5:B6"/>
    <mergeCell ref="D5:D6"/>
  </mergeCells>
  <hyperlinks>
    <hyperlink ref="B33" location="Index!A1" display="Return to Main Page" xr:uid="{71A1DD2B-43B2-4017-B3AF-E271CE81FFF3}"/>
    <hyperlink ref="D33" location="Index!A1" display="العودة إلى الصفحة الرئيسية " xr:uid="{4FBBF204-4076-4085-A9F3-7B5B1699BA52}"/>
    <hyperlink ref="D34" location="Enquiries!A1" display="للنشر الإعلامي يُرجى التواصل معنا للدعم والتنسيق." xr:uid="{04969813-B7CE-445C-919D-846FF4E3C772}"/>
    <hyperlink ref="B34" location="Enquiries!A1" display="Contact us for media support and coordination." xr:uid="{64FF8FBD-3270-451C-ABC7-6A1D98AFE1C0}"/>
  </hyperlinks>
  <pageMargins left="0.7" right="0.7" top="0.75" bottom="0.75" header="0.3" footer="0.3"/>
  <pageSetup orientation="portrait" r:id="rId1"/>
  <headerFooter>
    <oddFooter>&amp;L_x000D_&amp;1#&amp;"Calibri"&amp;10&amp;K000000 Classification: Confidential - سري</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10A6C-59B3-4476-8A05-543E461D5693}">
  <dimension ref="A1:YS74"/>
  <sheetViews>
    <sheetView showGridLines="0" zoomScale="85" zoomScaleNormal="85" zoomScaleSheetLayoutView="55" workbookViewId="0">
      <selection activeCell="B7" sqref="B7:C7"/>
    </sheetView>
  </sheetViews>
  <sheetFormatPr defaultColWidth="7.7265625" defaultRowHeight="10" x14ac:dyDescent="0.2"/>
  <cols>
    <col min="1" max="1" width="31.7265625" style="2" customWidth="1"/>
    <col min="2" max="2" width="86" style="91" customWidth="1"/>
    <col min="3" max="3" width="93.26953125" style="80" customWidth="1"/>
    <col min="4" max="4" width="8.54296875" style="2" customWidth="1"/>
    <col min="5" max="5" width="9.7265625" style="2" customWidth="1"/>
    <col min="6" max="16384" width="7.7265625" style="2"/>
  </cols>
  <sheetData>
    <row r="1" spans="1:669" x14ac:dyDescent="0.2">
      <c r="A1" s="78"/>
      <c r="B1" s="79"/>
    </row>
    <row r="2" spans="1:669" ht="10.5" x14ac:dyDescent="0.2">
      <c r="A2" s="78"/>
      <c r="B2" s="81"/>
      <c r="C2" s="82"/>
    </row>
    <row r="3" spans="1:669" ht="32.65" customHeight="1" x14ac:dyDescent="0.2">
      <c r="A3" s="78"/>
      <c r="B3" s="83" t="s">
        <v>67</v>
      </c>
      <c r="C3" s="84" t="s">
        <v>68</v>
      </c>
    </row>
    <row r="4" spans="1:669" ht="10.5" x14ac:dyDescent="0.2">
      <c r="A4" s="78"/>
      <c r="B4" s="81"/>
      <c r="C4" s="82"/>
    </row>
    <row r="5" spans="1:669" s="8" customFormat="1" x14ac:dyDescent="0.2">
      <c r="A5" s="18"/>
      <c r="B5" s="85"/>
      <c r="C5" s="86"/>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row>
    <row r="6" spans="1:669" ht="21" customHeight="1" x14ac:dyDescent="0.25">
      <c r="A6" s="18"/>
      <c r="B6" s="87" t="s">
        <v>101</v>
      </c>
      <c r="C6" s="88" t="s">
        <v>96</v>
      </c>
    </row>
    <row r="7" spans="1:669" s="64" customFormat="1" ht="12.5" x14ac:dyDescent="0.2">
      <c r="A7" s="89"/>
      <c r="B7" s="99" t="s">
        <v>102</v>
      </c>
      <c r="C7" s="100" t="s">
        <v>103</v>
      </c>
    </row>
    <row r="8" spans="1:669" s="64" customFormat="1" ht="12.5" x14ac:dyDescent="0.25">
      <c r="A8" s="89"/>
      <c r="B8" s="87"/>
      <c r="C8" s="88"/>
    </row>
    <row r="9" spans="1:669" s="64" customFormat="1" ht="12.5" x14ac:dyDescent="0.25">
      <c r="A9" s="89"/>
      <c r="B9" s="87" t="s">
        <v>104</v>
      </c>
      <c r="C9" s="88" t="s">
        <v>105</v>
      </c>
    </row>
    <row r="10" spans="1:669" s="64" customFormat="1" ht="90" x14ac:dyDescent="0.2">
      <c r="A10" s="90"/>
      <c r="B10" s="91" t="s">
        <v>106</v>
      </c>
      <c r="C10" s="92" t="s">
        <v>107</v>
      </c>
    </row>
    <row r="11" spans="1:669" s="64" customFormat="1" ht="10.5" x14ac:dyDescent="0.25">
      <c r="A11" s="93"/>
      <c r="B11" s="87" t="s">
        <v>108</v>
      </c>
      <c r="C11" s="88" t="s">
        <v>109</v>
      </c>
    </row>
    <row r="12" spans="1:669" s="64" customFormat="1" ht="20" x14ac:dyDescent="0.2">
      <c r="A12" s="90"/>
      <c r="B12" s="91" t="s">
        <v>110</v>
      </c>
      <c r="C12" s="94" t="s">
        <v>111</v>
      </c>
    </row>
    <row r="13" spans="1:669" s="64" customFormat="1" ht="12.5" x14ac:dyDescent="0.2">
      <c r="A13" s="90"/>
      <c r="B13" s="2" t="s">
        <v>112</v>
      </c>
      <c r="C13" s="95" t="s">
        <v>113</v>
      </c>
    </row>
    <row r="14" spans="1:669" s="64" customFormat="1" ht="12.5" x14ac:dyDescent="0.35">
      <c r="A14" s="90"/>
    </row>
    <row r="15" spans="1:669" s="64" customFormat="1" ht="12.5" x14ac:dyDescent="0.35">
      <c r="A15" s="89"/>
    </row>
    <row r="16" spans="1:669" s="64" customFormat="1" ht="12.5" x14ac:dyDescent="0.35">
      <c r="A16" s="89"/>
    </row>
    <row r="17" spans="1:3" s="64" customFormat="1" x14ac:dyDescent="0.35">
      <c r="A17" s="93"/>
    </row>
    <row r="18" spans="1:3" s="64" customFormat="1" x14ac:dyDescent="0.35">
      <c r="A18" s="93"/>
    </row>
    <row r="19" spans="1:3" s="64" customFormat="1" x14ac:dyDescent="0.35">
      <c r="A19" s="93"/>
    </row>
    <row r="20" spans="1:3" s="64" customFormat="1" x14ac:dyDescent="0.35">
      <c r="A20" s="93"/>
    </row>
    <row r="21" spans="1:3" ht="14.5" x14ac:dyDescent="0.35">
      <c r="A21" s="9"/>
      <c r="B21" s="64"/>
      <c r="C21"/>
    </row>
    <row r="22" spans="1:3" x14ac:dyDescent="0.2">
      <c r="A22" s="9"/>
    </row>
    <row r="23" spans="1:3" x14ac:dyDescent="0.2">
      <c r="A23" s="9"/>
    </row>
    <row r="24" spans="1:3" x14ac:dyDescent="0.2">
      <c r="A24" s="9"/>
    </row>
    <row r="25" spans="1:3" x14ac:dyDescent="0.2">
      <c r="A25" s="9"/>
    </row>
    <row r="26" spans="1:3" x14ac:dyDescent="0.2">
      <c r="A26" s="9"/>
    </row>
    <row r="27" spans="1:3" x14ac:dyDescent="0.2">
      <c r="A27" s="9"/>
    </row>
    <row r="28" spans="1:3" x14ac:dyDescent="0.2">
      <c r="A28" s="9"/>
    </row>
    <row r="29" spans="1:3" x14ac:dyDescent="0.2">
      <c r="A29" s="9"/>
    </row>
    <row r="30" spans="1:3" x14ac:dyDescent="0.2">
      <c r="A30" s="9"/>
    </row>
    <row r="31" spans="1:3" x14ac:dyDescent="0.2">
      <c r="A31" s="9"/>
    </row>
    <row r="32" spans="1:3" x14ac:dyDescent="0.2">
      <c r="A32" s="9"/>
    </row>
    <row r="33" spans="1:1" x14ac:dyDescent="0.2">
      <c r="A33" s="9"/>
    </row>
    <row r="34" spans="1:1" x14ac:dyDescent="0.2">
      <c r="A34" s="9"/>
    </row>
    <row r="35" spans="1:1" x14ac:dyDescent="0.2">
      <c r="A35" s="9"/>
    </row>
    <row r="36" spans="1:1" x14ac:dyDescent="0.2">
      <c r="A36" s="9"/>
    </row>
    <row r="37" spans="1:1" x14ac:dyDescent="0.2">
      <c r="A37" s="9"/>
    </row>
    <row r="38" spans="1:1" x14ac:dyDescent="0.2">
      <c r="A38" s="9"/>
    </row>
    <row r="39" spans="1:1" x14ac:dyDescent="0.2">
      <c r="A39" s="9"/>
    </row>
    <row r="40" spans="1:1" x14ac:dyDescent="0.2">
      <c r="A40" s="9"/>
    </row>
    <row r="41" spans="1:1" x14ac:dyDescent="0.2">
      <c r="A41" s="9"/>
    </row>
    <row r="42" spans="1:1" x14ac:dyDescent="0.2">
      <c r="A42" s="9"/>
    </row>
    <row r="43" spans="1:1" x14ac:dyDescent="0.2">
      <c r="A43" s="9"/>
    </row>
    <row r="44" spans="1:1" x14ac:dyDescent="0.2">
      <c r="A44" s="9"/>
    </row>
    <row r="45" spans="1:1" x14ac:dyDescent="0.2">
      <c r="A45" s="9"/>
    </row>
    <row r="46" spans="1:1" x14ac:dyDescent="0.2">
      <c r="A46" s="9"/>
    </row>
    <row r="47" spans="1:1" x14ac:dyDescent="0.2">
      <c r="A47" s="9"/>
    </row>
    <row r="48" spans="1:1" x14ac:dyDescent="0.2">
      <c r="A48" s="9"/>
    </row>
    <row r="49" spans="1:1" x14ac:dyDescent="0.2">
      <c r="A49" s="9"/>
    </row>
    <row r="50" spans="1:1" x14ac:dyDescent="0.2">
      <c r="A50" s="9"/>
    </row>
    <row r="51" spans="1:1" x14ac:dyDescent="0.2">
      <c r="A51" s="9"/>
    </row>
    <row r="52" spans="1:1" x14ac:dyDescent="0.2">
      <c r="A52" s="9"/>
    </row>
    <row r="53" spans="1:1" x14ac:dyDescent="0.2">
      <c r="A53" s="9"/>
    </row>
    <row r="54" spans="1:1" x14ac:dyDescent="0.2">
      <c r="A54" s="9"/>
    </row>
    <row r="55" spans="1:1" x14ac:dyDescent="0.2">
      <c r="A55" s="9"/>
    </row>
    <row r="56" spans="1:1" x14ac:dyDescent="0.2">
      <c r="A56" s="9"/>
    </row>
    <row r="57" spans="1:1" x14ac:dyDescent="0.2">
      <c r="A57" s="9"/>
    </row>
    <row r="58" spans="1:1" x14ac:dyDescent="0.2">
      <c r="A58" s="9"/>
    </row>
    <row r="59" spans="1:1" x14ac:dyDescent="0.2">
      <c r="A59" s="9"/>
    </row>
    <row r="60" spans="1:1" x14ac:dyDescent="0.2">
      <c r="A60" s="9"/>
    </row>
    <row r="61" spans="1:1" x14ac:dyDescent="0.2">
      <c r="A61" s="9"/>
    </row>
    <row r="62" spans="1:1" x14ac:dyDescent="0.2">
      <c r="A62" s="9"/>
    </row>
    <row r="63" spans="1:1" x14ac:dyDescent="0.2">
      <c r="A63" s="9"/>
    </row>
    <row r="64" spans="1:1" x14ac:dyDescent="0.2">
      <c r="A64" s="9"/>
    </row>
    <row r="65" spans="1:1" x14ac:dyDescent="0.2">
      <c r="A65" s="9"/>
    </row>
    <row r="66" spans="1:1" x14ac:dyDescent="0.2">
      <c r="A66" s="9"/>
    </row>
    <row r="67" spans="1:1" x14ac:dyDescent="0.2">
      <c r="A67" s="9"/>
    </row>
    <row r="68" spans="1:1" x14ac:dyDescent="0.2">
      <c r="A68" s="9"/>
    </row>
    <row r="69" spans="1:1" x14ac:dyDescent="0.2">
      <c r="A69" s="9"/>
    </row>
    <row r="70" spans="1:1" x14ac:dyDescent="0.2">
      <c r="A70" s="9"/>
    </row>
    <row r="71" spans="1:1" x14ac:dyDescent="0.2">
      <c r="A71" s="9"/>
    </row>
    <row r="72" spans="1:1" x14ac:dyDescent="0.2">
      <c r="A72" s="9"/>
    </row>
    <row r="73" spans="1:1" x14ac:dyDescent="0.2">
      <c r="A73" s="9"/>
    </row>
    <row r="74" spans="1:1" x14ac:dyDescent="0.2">
      <c r="A74" s="9"/>
    </row>
  </sheetData>
  <hyperlinks>
    <hyperlink ref="D7" r:id="rId1" display="الدعم والإستفسارات" xr:uid="{BCCAE057-DC68-4880-A76D-6051DA4C573B}"/>
    <hyperlink ref="B7" r:id="rId2" xr:uid="{BBD3802F-E50D-4E12-98A2-897A7FEACB46}"/>
    <hyperlink ref="C7" r:id="rId3" xr:uid="{E5927BB3-B60E-4CAD-BB28-714867E15487}"/>
  </hyperlinks>
  <pageMargins left="0.7" right="0.7" top="0.75" bottom="0.75" header="0.3" footer="0.3"/>
  <pageSetup scale="51" orientation="portrait" r:id="rId4"/>
  <headerFooter>
    <oddFooter>&amp;L_x000D_&amp;1#&amp;"Calibri"&amp;11&amp;K000000 This document is classified as Open</oddFooter>
  </headerFooter>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bc7cb20-3b28-44bf-aebb-0853366d63b2" xsi:nil="true"/>
    <lcf76f155ced4ddcb4097134ff3c332f xmlns="92d5591e-ff9a-4b6b-9d23-0ec4046c89a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12" ma:contentTypeDescription="Create a new document." ma:contentTypeScope="" ma:versionID="2ef1cea446a2a9339afffe2356afeebb">
  <xsd:schema xmlns:xsd="http://www.w3.org/2001/XMLSchema" xmlns:xs="http://www.w3.org/2001/XMLSchema" xmlns:p="http://schemas.microsoft.com/office/2006/metadata/properties" xmlns:ns2="92d5591e-ff9a-4b6b-9d23-0ec4046c89af" xmlns:ns3="abc7cb20-3b28-44bf-aebb-0853366d63b2" targetNamespace="http://schemas.microsoft.com/office/2006/metadata/properties" ma:root="true" ma:fieldsID="6038be086e18d22ea0a5b95b47cce4cb" ns2:_="" ns3:_="">
    <xsd:import namespace="92d5591e-ff9a-4b6b-9d23-0ec4046c89af"/>
    <xsd:import namespace="abc7cb20-3b28-44bf-aebb-0853366d6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d00ff54-1251-48de-9f14-d059b763192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c7cb20-3b28-44bf-aebb-0853366d63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6f186fb-fed0-49dc-8ccc-0aa6f52aef22}" ma:internalName="TaxCatchAll" ma:showField="CatchAllData" ma:web="abc7cb20-3b28-44bf-aebb-0853366d63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BB059A08-B1F6-4FFD-B862-BAFE6FECD77A}">
  <ds:schemaRefs>
    <ds:schemaRef ds:uri="http://purl.org/dc/elements/1.1/"/>
    <ds:schemaRef ds:uri="http://purl.org/dc/dcmitype/"/>
    <ds:schemaRef ds:uri="http://purl.org/dc/terms/"/>
    <ds:schemaRef ds:uri="http://schemas.microsoft.com/office/2006/documentManagement/types"/>
    <ds:schemaRef ds:uri="http://www.w3.org/XML/1998/namespace"/>
    <ds:schemaRef ds:uri="http://schemas.microsoft.com/office/2006/metadata/properties"/>
    <ds:schemaRef ds:uri="92d5591e-ff9a-4b6b-9d23-0ec4046c89af"/>
    <ds:schemaRef ds:uri="http://schemas.microsoft.com/office/infopath/2007/PartnerControls"/>
    <ds:schemaRef ds:uri="http://schemas.openxmlformats.org/package/2006/metadata/core-properties"/>
    <ds:schemaRef ds:uri="abc7cb20-3b28-44bf-aebb-0853366d63b2"/>
  </ds:schemaRefs>
</ds:datastoreItem>
</file>

<file path=customXml/itemProps3.xml><?xml version="1.0" encoding="utf-8"?>
<ds:datastoreItem xmlns:ds="http://schemas.openxmlformats.org/officeDocument/2006/customXml" ds:itemID="{BC6A097C-6310-4618-966F-96425CBC34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abc7cb20-3b28-44bf-aebb-0853366d6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Index</vt:lpstr>
      <vt:lpstr>Table 1</vt:lpstr>
      <vt:lpstr>Table 2</vt:lpstr>
      <vt:lpstr>Table 3</vt:lpstr>
      <vt:lpstr>Table 4</vt:lpstr>
      <vt:lpstr>Table 5</vt:lpstr>
      <vt:lpstr>Enquiries</vt:lpstr>
      <vt:lpstr>Enquiries!Print_Area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Fatima Abdulla Al Khoori</cp:lastModifiedBy>
  <cp:revision/>
  <dcterms:created xsi:type="dcterms:W3CDTF">2022-03-01T00:40:37Z</dcterms:created>
  <dcterms:modified xsi:type="dcterms:W3CDTF">2025-09-17T08:42:26Z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y fmtid="{D5CDD505-2E9C-101B-9397-08002B2CF9AE}" pid="4" name="MSIP_Label_ecb4eefb-bcd5-452b-b3d2-8802329836f8_Enabled">
    <vt:lpwstr>true</vt:lpwstr>
  </property>
  <property fmtid="{D5CDD505-2E9C-101B-9397-08002B2CF9AE}" pid="5" name="MSIP_Label_ecb4eefb-bcd5-452b-b3d2-8802329836f8_SetDate">
    <vt:lpwstr>2024-02-13T07:59:46Z</vt:lpwstr>
  </property>
  <property fmtid="{D5CDD505-2E9C-101B-9397-08002B2CF9AE}" pid="6" name="MSIP_Label_ecb4eefb-bcd5-452b-b3d2-8802329836f8_Method">
    <vt:lpwstr>Standard</vt:lpwstr>
  </property>
  <property fmtid="{D5CDD505-2E9C-101B-9397-08002B2CF9AE}" pid="7" name="MSIP_Label_ecb4eefb-bcd5-452b-b3d2-8802329836f8_Name">
    <vt:lpwstr>Restricted-مقيّدة</vt:lpwstr>
  </property>
  <property fmtid="{D5CDD505-2E9C-101B-9397-08002B2CF9AE}" pid="8" name="MSIP_Label_ecb4eefb-bcd5-452b-b3d2-8802329836f8_SiteId">
    <vt:lpwstr>f56d0295-7e09-4136-bf48-54b5ca1d2939</vt:lpwstr>
  </property>
  <property fmtid="{D5CDD505-2E9C-101B-9397-08002B2CF9AE}" pid="9" name="MSIP_Label_ecb4eefb-bcd5-452b-b3d2-8802329836f8_ActionId">
    <vt:lpwstr>8a7da2ab-4a28-4ee0-97b9-07bb737af6a4</vt:lpwstr>
  </property>
  <property fmtid="{D5CDD505-2E9C-101B-9397-08002B2CF9AE}" pid="10" name="MSIP_Label_ecb4eefb-bcd5-452b-b3d2-8802329836f8_ContentBits">
    <vt:lpwstr>2</vt:lpwstr>
  </property>
</Properties>
</file>