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codeName="ThisWorkbook"/>
  <mc:AlternateContent xmlns:mc="http://schemas.openxmlformats.org/markup-compatibility/2006">
    <mc:Choice Requires="x15">
      <x15ac:absPath xmlns:x15ac="http://schemas.microsoft.com/office/spreadsheetml/2010/11/ac" url="R:\Production and Dessimination\EAD\Dessimination\Air Quality Quarterly\"/>
    </mc:Choice>
  </mc:AlternateContent>
  <xr:revisionPtr revIDLastSave="0" documentId="13_ncr:1_{76D1D416-355B-4F52-B874-E06C451447C8}" xr6:coauthVersionLast="36" xr6:coauthVersionMax="47" xr10:uidLastSave="{00000000-0000-0000-0000-000000000000}"/>
  <bookViews>
    <workbookView xWindow="0" yWindow="0" windowWidth="28800" windowHeight="10965" tabRatio="687" xr2:uid="{76311B4C-5DF8-47F0-AF60-3789D669A414}"/>
  </bookViews>
  <sheets>
    <sheet name="Index" sheetId="14" r:id="rId1"/>
    <sheet name="Table 1" sheetId="79" r:id="rId2"/>
    <sheet name="Table 2" sheetId="82" r:id="rId3"/>
    <sheet name="Table 3" sheetId="83" r:id="rId4"/>
    <sheet name="Table 4" sheetId="105" r:id="rId5"/>
    <sheet name="Table 5" sheetId="106" r:id="rId6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79" l="1"/>
  <c r="C14" i="79"/>
  <c r="C10" i="79"/>
</calcChain>
</file>

<file path=xl/sharedStrings.xml><?xml version="1.0" encoding="utf-8"?>
<sst xmlns="http://schemas.openxmlformats.org/spreadsheetml/2006/main" count="262" uniqueCount="84">
  <si>
    <t>Table description</t>
  </si>
  <si>
    <t>Link</t>
  </si>
  <si>
    <t>وصف عنصر البيانات</t>
  </si>
  <si>
    <t>Source: Environment Agency - Abu Dhabi</t>
  </si>
  <si>
    <t>المصدر: هيئة البيئة - أبوظبي</t>
  </si>
  <si>
    <t>Table 1</t>
  </si>
  <si>
    <t>Table 2</t>
  </si>
  <si>
    <t>Table 3</t>
  </si>
  <si>
    <t>Table 4</t>
  </si>
  <si>
    <t>Table 5</t>
  </si>
  <si>
    <t>منطقة أبوظبي</t>
  </si>
  <si>
    <t>وسط المدينة - مدرسة خديجة</t>
  </si>
  <si>
    <t>منطقة حضرية/ سكنية - مدرسة خليفة</t>
  </si>
  <si>
    <t>جانب الطريق - شارع حمدان</t>
  </si>
  <si>
    <t>منطقة حضرية/ سكنية - مدرسة بني ياس</t>
  </si>
  <si>
    <t>منطقة صناعية - مصفح</t>
  </si>
  <si>
    <t>منطقة صناعية - المفرق</t>
  </si>
  <si>
    <t>منطقة حضرية/ سكنية - مدينة خليفة أ</t>
  </si>
  <si>
    <t>منطقة حضرية/ سكنية -بين الجسرين</t>
  </si>
  <si>
    <t>منطقة العين</t>
  </si>
  <si>
    <t>منطقة حضرية/ سكنية - مدرسة العين</t>
  </si>
  <si>
    <t>جانب الطريق - شارع العين</t>
  </si>
  <si>
    <t>منطقة مرجعية - القوع</t>
  </si>
  <si>
    <t>منطقة حضرية/ سكنية - سويحان</t>
  </si>
  <si>
    <t>وسط المدينة - زاخر</t>
  </si>
  <si>
    <t>منطقة حضرية/ سكنية - الطوية</t>
  </si>
  <si>
    <t>منطقة الظفرة</t>
  </si>
  <si>
    <t>منطقة حضرية/ سكنية - بدع زايد</t>
  </si>
  <si>
    <t>منطقة صناعية - الرويس</t>
  </si>
  <si>
    <t>وسط المدينة - مدرسة غياثي</t>
  </si>
  <si>
    <t>منطقة مرجعية - واحة ليوا</t>
  </si>
  <si>
    <t>منطقة  صناعية مرجعية - حبشان</t>
  </si>
  <si>
    <t>محطة على الشارع الرئيسي- محطة شارع E11</t>
  </si>
  <si>
    <t>Abu Dhabi Region</t>
  </si>
  <si>
    <t>City centre - Khadija School</t>
  </si>
  <si>
    <t>Urban/ residential - Khalifa School</t>
  </si>
  <si>
    <t>Road side - Hamdan Street</t>
  </si>
  <si>
    <t>Urban/ residential - Baniyas School</t>
  </si>
  <si>
    <t>Industrial - Mussafah</t>
  </si>
  <si>
    <t>Industrial - Al Mafraq</t>
  </si>
  <si>
    <t>Urban/ residential - Khalifa City</t>
  </si>
  <si>
    <t>Urban/ residential -Bain Al Jessrain</t>
  </si>
  <si>
    <t>AlAin Region</t>
  </si>
  <si>
    <t>Urban/ residential - Al Ain School</t>
  </si>
  <si>
    <t>Road side - Al Ain Street</t>
  </si>
  <si>
    <t>Regional background - Al Qua'a</t>
  </si>
  <si>
    <t>Urban/ residential -  Suweihan</t>
  </si>
  <si>
    <t>City centre - Zakher</t>
  </si>
  <si>
    <t>Urban/ residential - Al Tawia</t>
  </si>
  <si>
    <t>AlDhafra Region</t>
  </si>
  <si>
    <t>Urban/ residential - Bida Zayed</t>
  </si>
  <si>
    <t>Industrial - Ruwais</t>
  </si>
  <si>
    <t>City centre - Gayathi School</t>
  </si>
  <si>
    <t>Regional background - Liwa Oasis</t>
  </si>
  <si>
    <t>Regional background / Industrial - Habshan</t>
  </si>
  <si>
    <t>Station along the highway- E11 Road</t>
  </si>
  <si>
    <t>المتوسط</t>
  </si>
  <si>
    <t>Average</t>
  </si>
  <si>
    <t>المناطق</t>
  </si>
  <si>
    <t>Regions</t>
  </si>
  <si>
    <t>متوسط تركيز أول أكسيد الكربون (CO) في الهواء المحيط حسب المنطقة، الربع الثاني 2023</t>
  </si>
  <si>
    <t>متوسط تركيز الأوزون الأرضي (O3) في الهواء المحيط حسب المنطقة، الربع الثاني 2023</t>
  </si>
  <si>
    <t>متوسط تركيز ثاني أكسيد النيتروجين (NO2) في الهواء المحيط حسب المنطقة، الربع الثاني 2023</t>
  </si>
  <si>
    <t>متوسط تركيز الجسيمات العالقة في الهواء بحجم 10 ميكرومتر (PM10) في الهواء المحيط حسب المنطقة، الربع الثاني 2023</t>
  </si>
  <si>
    <t>متوسط تركيز  ثاني أكسيد الكبريت (SO2) في الهواء المحيط حسب المنطقة، الربع الثاني 2023</t>
  </si>
  <si>
    <t>Air Quality Statistics, Second Quarter - 2023</t>
  </si>
  <si>
    <t>Average concentration of carbon monoxide (CO) in ambient air by region,  Quarter 2 - 2023</t>
  </si>
  <si>
    <t>Average concentration of Ozon (o3) in ambient air by region,  Quarter 2 - 2023</t>
  </si>
  <si>
    <t>Average concentration of Nitrogen Dioxide (NO2) in ambient air by region,  Quarter 2 - 2023</t>
  </si>
  <si>
    <t>Average concentration of particulate matter (10 µm) (PM10) in ambient air by region,  Quarter 2 - 2023</t>
  </si>
  <si>
    <t>Average concentration of Sulphur Dioxide (SO2) in ambient air by region,  Quarter 2 - 2023</t>
  </si>
  <si>
    <r>
      <t>جدول 1:</t>
    </r>
    <r>
      <rPr>
        <b/>
        <sz val="11"/>
        <rFont val="Arial"/>
        <family val="2"/>
      </rPr>
      <t xml:space="preserve"> متوسط تركيز أول أكسيد الكربون (CO) في الهواء المحيط حسب المنطقة، الربع الثاني 2023</t>
    </r>
  </si>
  <si>
    <r>
      <rPr>
        <b/>
        <sz val="11"/>
        <color rgb="FFA2AC72"/>
        <rFont val="Arial"/>
        <family val="2"/>
      </rPr>
      <t>Table 1</t>
    </r>
    <r>
      <rPr>
        <b/>
        <sz val="11"/>
        <color theme="4"/>
        <rFont val="Arial"/>
        <family val="2"/>
      </rPr>
      <t>:</t>
    </r>
    <r>
      <rPr>
        <b/>
        <sz val="11"/>
        <rFont val="Arial"/>
        <family val="2"/>
      </rPr>
      <t xml:space="preserve"> Average concentration of carbon monoxide (CO) in ambient air by region,  Quarter 2 - 2023</t>
    </r>
  </si>
  <si>
    <r>
      <t xml:space="preserve">جدول 2: </t>
    </r>
    <r>
      <rPr>
        <b/>
        <sz val="11"/>
        <rFont val="Arial"/>
        <family val="2"/>
      </rPr>
      <t>متوسط تركيز الأوزون الأرضي (O3) في الهواء المحيط حسب المنطقة، الربع الثاني 2023</t>
    </r>
  </si>
  <si>
    <r>
      <rPr>
        <b/>
        <sz val="11"/>
        <color rgb="FFA2AC72"/>
        <rFont val="Arial"/>
        <family val="2"/>
      </rPr>
      <t>Table 2</t>
    </r>
    <r>
      <rPr>
        <b/>
        <sz val="11"/>
        <color theme="4"/>
        <rFont val="Arial"/>
        <family val="2"/>
      </rPr>
      <t>:</t>
    </r>
    <r>
      <rPr>
        <b/>
        <sz val="11"/>
        <rFont val="Arial"/>
        <family val="2"/>
      </rPr>
      <t xml:space="preserve"> Average concentration of Ozon (O3) in ambient air by region,  Quarter 2 - 2023</t>
    </r>
  </si>
  <si>
    <r>
      <t>جدول 3:</t>
    </r>
    <r>
      <rPr>
        <b/>
        <sz val="11"/>
        <rFont val="Arial"/>
        <family val="2"/>
      </rPr>
      <t xml:space="preserve"> متوسط تركيز ثاني أكسيد النيتروجين (NO2) في الهواء المحيط حسب المنطقة، الربع الثاني 2023</t>
    </r>
  </si>
  <si>
    <r>
      <rPr>
        <b/>
        <sz val="11"/>
        <color rgb="FFA2AC72"/>
        <rFont val="Arial"/>
        <family val="2"/>
      </rPr>
      <t>Table 3</t>
    </r>
    <r>
      <rPr>
        <b/>
        <sz val="11"/>
        <color theme="4"/>
        <rFont val="Arial"/>
        <family val="2"/>
      </rPr>
      <t>:</t>
    </r>
    <r>
      <rPr>
        <b/>
        <sz val="11"/>
        <rFont val="Arial"/>
        <family val="2"/>
      </rPr>
      <t xml:space="preserve"> Average concentration of Nitrogen Dioxide (NO2) in ambient air by region,  Quarter 2 - 2023</t>
    </r>
  </si>
  <si>
    <r>
      <t>جدول 4:</t>
    </r>
    <r>
      <rPr>
        <b/>
        <sz val="11"/>
        <rFont val="Arial"/>
        <family val="2"/>
      </rPr>
      <t xml:space="preserve"> متوسط تركيز الجسيمات العالقة في الهواء بحجم 10 ميكرومتر (PM10) في الهواء المحيط حسب المنطقة، الربع الثاني 2023</t>
    </r>
  </si>
  <si>
    <r>
      <rPr>
        <b/>
        <sz val="11"/>
        <color rgb="FFA2AC72"/>
        <rFont val="Arial"/>
        <family val="2"/>
      </rPr>
      <t>Table 4</t>
    </r>
    <r>
      <rPr>
        <b/>
        <sz val="11"/>
        <color theme="4"/>
        <rFont val="Arial"/>
        <family val="2"/>
      </rPr>
      <t>:</t>
    </r>
    <r>
      <rPr>
        <b/>
        <sz val="11"/>
        <rFont val="Arial"/>
        <family val="2"/>
      </rPr>
      <t xml:space="preserve"> Average concentration of particulate matter (10 µm) (PM10) in ambient air by region,  Quarter 2 - 2023</t>
    </r>
  </si>
  <si>
    <r>
      <t xml:space="preserve">جدول 5: </t>
    </r>
    <r>
      <rPr>
        <b/>
        <sz val="11"/>
        <rFont val="Arial"/>
        <family val="2"/>
      </rPr>
      <t>متوسط تركيز  ثاني أكسيد الكبريت (SO2) في الهواء المحيط حسب المنطقة، الربع الثاني 2023</t>
    </r>
  </si>
  <si>
    <r>
      <rPr>
        <b/>
        <sz val="11"/>
        <color rgb="FFA2AC72"/>
        <rFont val="Arial"/>
        <family val="2"/>
      </rPr>
      <t xml:space="preserve">Table 5: </t>
    </r>
    <r>
      <rPr>
        <b/>
        <sz val="11"/>
        <rFont val="Arial"/>
        <family val="2"/>
      </rPr>
      <t>Average concentration of Sulphur Dioxide (SO2) in ambient air by region,  Quarter 2 - 2023</t>
    </r>
  </si>
  <si>
    <t xml:space="preserve"> (Milligram/m3)</t>
  </si>
  <si>
    <t>(مليجرام/ متر مكعب)</t>
  </si>
  <si>
    <r>
      <t xml:space="preserve">إحصاءات جودة الهواء، </t>
    </r>
    <r>
      <rPr>
        <b/>
        <sz val="12"/>
        <color theme="0"/>
        <rFont val="Arial"/>
        <family val="2"/>
      </rPr>
      <t>الربع الثاني- 2023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</si>
</sst>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_-* #,##0.00_-;_-* #,##0.00\-;_-* &quot;-&quot;??_-;_-@_-"/>
    <numFmt numFmtId="166" formatCode="mmm\-yyyy"/>
    <numFmt numFmtId="167" formatCode="0.0"/>
    <numFmt numFmtId="168" formatCode="#,##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595959"/>
      <name val="Tahoma"/>
      <family val="2"/>
    </font>
    <font>
      <u/>
      <sz val="11"/>
      <color theme="10"/>
      <name val="Calibri"/>
      <family val="2"/>
      <scheme val="minor"/>
    </font>
    <font>
      <sz val="8"/>
      <color theme="1"/>
      <name val="Arial"/>
      <family val="2"/>
    </font>
    <font>
      <sz val="8"/>
      <name val="Calibri"/>
      <family val="2"/>
      <scheme val="minor"/>
    </font>
    <font>
      <b/>
      <sz val="11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i/>
      <sz val="8"/>
      <color theme="1"/>
      <name val="Arial"/>
      <family val="2"/>
    </font>
    <font>
      <b/>
      <sz val="16"/>
      <color theme="0"/>
      <name val="Arial"/>
      <family val="2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4"/>
      <name val="Arial"/>
      <family val="2"/>
    </font>
    <font>
      <b/>
      <sz val="11"/>
      <color rgb="FFA2AC72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26"/>
      <color rgb="FFFF0000"/>
      <name val="Arial"/>
      <family val="2"/>
    </font>
    <font>
      <u/>
      <sz val="8"/>
      <color theme="10"/>
      <name val="Calibri"/>
      <family val="2"/>
      <scheme val="minor"/>
    </font>
    <font>
      <b/>
      <sz val="12"/>
      <color theme="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2AC7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49" fontId="2" fillId="0" borderId="0">
      <alignment horizontal="right" vertical="center" readingOrder="2"/>
    </xf>
    <xf numFmtId="0" fontId="3" fillId="0" borderId="0" applyNumberFormat="0" applyFill="0" applyBorder="0" applyAlignment="0" applyProtection="0"/>
    <xf numFmtId="0" fontId="1" fillId="0" borderId="0"/>
    <xf numFmtId="0" fontId="11" fillId="0" borderId="0">
      <alignment vertical="center"/>
    </xf>
    <xf numFmtId="0" fontId="12" fillId="0" borderId="0"/>
  </cellStyleXfs>
  <cellXfs count="62">
    <xf numFmtId="0" fontId="0" fillId="0" borderId="0" xfId="0"/>
    <xf numFmtId="0" fontId="4" fillId="0" borderId="1" xfId="0" applyFont="1" applyBorder="1"/>
    <xf numFmtId="0" fontId="4" fillId="0" borderId="0" xfId="0" applyFont="1" applyAlignment="1">
      <alignment horizontal="left"/>
    </xf>
    <xf numFmtId="0" fontId="4" fillId="0" borderId="0" xfId="0" applyFont="1"/>
    <xf numFmtId="49" fontId="7" fillId="0" borderId="0" xfId="2" applyFont="1" applyAlignment="1">
      <alignment horizontal="right" vertical="center"/>
    </xf>
    <xf numFmtId="49" fontId="7" fillId="0" borderId="0" xfId="2" applyFont="1" applyAlignment="1">
      <alignment vertical="center" readingOrder="1"/>
    </xf>
    <xf numFmtId="0" fontId="9" fillId="2" borderId="0" xfId="0" applyFont="1" applyFill="1" applyAlignment="1">
      <alignment horizontal="left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left"/>
    </xf>
    <xf numFmtId="166" fontId="4" fillId="0" borderId="0" xfId="0" applyNumberFormat="1" applyFont="1" applyAlignment="1">
      <alignment horizontal="left"/>
    </xf>
    <xf numFmtId="0" fontId="8" fillId="4" borderId="0" xfId="0" applyFont="1" applyFill="1" applyAlignment="1">
      <alignment vertical="center"/>
    </xf>
    <xf numFmtId="0" fontId="10" fillId="4" borderId="0" xfId="0" applyFont="1" applyFill="1" applyAlignment="1">
      <alignment horizontal="left" vertical="center" indent="1"/>
    </xf>
    <xf numFmtId="0" fontId="15" fillId="0" borderId="0" xfId="0" applyFont="1" applyAlignment="1">
      <alignment horizontal="left"/>
    </xf>
    <xf numFmtId="0" fontId="16" fillId="4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15" fillId="0" borderId="1" xfId="0" applyFont="1" applyBorder="1"/>
    <xf numFmtId="0" fontId="9" fillId="2" borderId="0" xfId="0" applyFont="1" applyFill="1" applyAlignment="1">
      <alignment horizontal="right"/>
    </xf>
    <xf numFmtId="0" fontId="10" fillId="4" borderId="0" xfId="0" applyFont="1" applyFill="1" applyAlignment="1">
      <alignment horizontal="right" vertical="center" indent="1"/>
    </xf>
    <xf numFmtId="0" fontId="4" fillId="0" borderId="0" xfId="0" applyFont="1" applyAlignment="1">
      <alignment horizontal="right"/>
    </xf>
    <xf numFmtId="0" fontId="19" fillId="0" borderId="0" xfId="0" applyFont="1" applyFill="1"/>
    <xf numFmtId="0" fontId="20" fillId="0" borderId="0" xfId="0" applyFont="1"/>
    <xf numFmtId="0" fontId="20" fillId="3" borderId="0" xfId="0" applyFont="1" applyFill="1" applyAlignment="1">
      <alignment horizontal="left" indent="1"/>
    </xf>
    <xf numFmtId="0" fontId="20" fillId="2" borderId="0" xfId="0" applyFont="1" applyFill="1" applyAlignment="1">
      <alignment horizontal="left" indent="1"/>
    </xf>
    <xf numFmtId="165" fontId="23" fillId="0" borderId="0" xfId="1" applyNumberFormat="1" applyFont="1" applyFill="1" applyBorder="1" applyAlignment="1">
      <alignment horizontal="right" vertical="center" indent="3" readingOrder="1"/>
    </xf>
    <xf numFmtId="0" fontId="20" fillId="0" borderId="0" xfId="0" applyFont="1" applyAlignment="1">
      <alignment horizontal="left" indent="1"/>
    </xf>
    <xf numFmtId="168" fontId="20" fillId="0" borderId="0" xfId="0" applyNumberFormat="1" applyFont="1"/>
    <xf numFmtId="167" fontId="22" fillId="2" borderId="0" xfId="0" applyNumberFormat="1" applyFont="1" applyFill="1"/>
    <xf numFmtId="167" fontId="20" fillId="3" borderId="0" xfId="0" applyNumberFormat="1" applyFont="1" applyFill="1"/>
    <xf numFmtId="167" fontId="20" fillId="2" borderId="0" xfId="0" applyNumberFormat="1" applyFont="1" applyFill="1"/>
    <xf numFmtId="0" fontId="18" fillId="0" borderId="0" xfId="0" applyFont="1" applyAlignment="1">
      <alignment horizontal="left" wrapText="1"/>
    </xf>
    <xf numFmtId="166" fontId="15" fillId="0" borderId="0" xfId="0" applyNumberFormat="1" applyFont="1" applyAlignment="1">
      <alignment horizontal="left"/>
    </xf>
    <xf numFmtId="0" fontId="25" fillId="0" borderId="0" xfId="3" quotePrefix="1" applyFont="1" applyFill="1" applyAlignment="1">
      <alignment horizontal="left"/>
    </xf>
    <xf numFmtId="0" fontId="20" fillId="0" borderId="0" xfId="0" applyFont="1" applyAlignment="1">
      <alignment horizontal="left"/>
    </xf>
    <xf numFmtId="0" fontId="3" fillId="0" borderId="0" xfId="3"/>
    <xf numFmtId="0" fontId="22" fillId="0" borderId="0" xfId="0" applyFont="1" applyAlignment="1">
      <alignment horizontal="left" wrapText="1"/>
    </xf>
    <xf numFmtId="0" fontId="22" fillId="0" borderId="0" xfId="0" applyFont="1" applyAlignment="1">
      <alignment horizontal="right" wrapText="1"/>
    </xf>
    <xf numFmtId="165" fontId="8" fillId="4" borderId="0" xfId="1" applyNumberFormat="1" applyFont="1" applyFill="1" applyBorder="1" applyAlignment="1">
      <alignment horizontal="center" vertical="center" readingOrder="1"/>
    </xf>
    <xf numFmtId="165" fontId="8" fillId="4" borderId="0" xfId="1" applyNumberFormat="1" applyFont="1" applyFill="1" applyBorder="1" applyAlignment="1">
      <alignment horizontal="center" vertical="center" readingOrder="1"/>
    </xf>
    <xf numFmtId="0" fontId="0" fillId="0" borderId="4" xfId="0" applyBorder="1" applyAlignment="1">
      <alignment vertical="center"/>
    </xf>
    <xf numFmtId="49" fontId="6" fillId="0" borderId="0" xfId="2" applyFont="1" applyFill="1" applyAlignment="1">
      <alignment vertical="center" wrapText="1" readingOrder="1"/>
    </xf>
    <xf numFmtId="0" fontId="14" fillId="0" borderId="0" xfId="0" applyFont="1" applyFill="1" applyAlignment="1">
      <alignment vertical="center" wrapText="1" readingOrder="2"/>
    </xf>
    <xf numFmtId="49" fontId="21" fillId="2" borderId="0" xfId="1" applyNumberFormat="1" applyFont="1" applyFill="1" applyBorder="1" applyAlignment="1">
      <alignment horizontal="left" vertical="center" readingOrder="1"/>
    </xf>
    <xf numFmtId="49" fontId="8" fillId="4" borderId="0" xfId="1" applyNumberFormat="1" applyFont="1" applyFill="1" applyBorder="1" applyAlignment="1">
      <alignment horizontal="center" vertical="center" wrapText="1"/>
    </xf>
    <xf numFmtId="167" fontId="22" fillId="3" borderId="0" xfId="0" applyNumberFormat="1" applyFont="1" applyFill="1"/>
    <xf numFmtId="49" fontId="22" fillId="3" borderId="0" xfId="0" applyNumberFormat="1" applyFont="1" applyFill="1" applyAlignment="1">
      <alignment horizontal="left" indent="1"/>
    </xf>
    <xf numFmtId="49" fontId="27" fillId="0" borderId="0" xfId="2" applyFont="1" applyAlignment="1">
      <alignment horizontal="right" vertical="center"/>
    </xf>
    <xf numFmtId="2" fontId="22" fillId="3" borderId="0" xfId="0" applyNumberFormat="1" applyFont="1" applyFill="1" applyAlignment="1">
      <alignment horizontal="left" indent="7"/>
    </xf>
    <xf numFmtId="2" fontId="20" fillId="2" borderId="0" xfId="0" applyNumberFormat="1" applyFont="1" applyFill="1" applyAlignment="1">
      <alignment horizontal="left" indent="7"/>
    </xf>
    <xf numFmtId="2" fontId="20" fillId="3" borderId="0" xfId="0" applyNumberFormat="1" applyFont="1" applyFill="1" applyAlignment="1">
      <alignment horizontal="left" indent="7"/>
    </xf>
    <xf numFmtId="2" fontId="22" fillId="2" borderId="0" xfId="0" applyNumberFormat="1" applyFont="1" applyFill="1" applyAlignment="1">
      <alignment horizontal="left" indent="7"/>
    </xf>
    <xf numFmtId="2" fontId="22" fillId="3" borderId="0" xfId="0" applyNumberFormat="1" applyFont="1" applyFill="1" applyAlignment="1">
      <alignment horizontal="right" indent="7"/>
    </xf>
    <xf numFmtId="2" fontId="20" fillId="2" borderId="0" xfId="0" applyNumberFormat="1" applyFont="1" applyFill="1" applyAlignment="1">
      <alignment horizontal="right" indent="7"/>
    </xf>
    <xf numFmtId="2" fontId="20" fillId="3" borderId="0" xfId="0" applyNumberFormat="1" applyFont="1" applyFill="1" applyAlignment="1">
      <alignment horizontal="right" indent="7"/>
    </xf>
    <xf numFmtId="2" fontId="22" fillId="2" borderId="0" xfId="0" applyNumberFormat="1" applyFont="1" applyFill="1" applyAlignment="1">
      <alignment horizontal="right" indent="7"/>
    </xf>
    <xf numFmtId="0" fontId="24" fillId="0" borderId="0" xfId="0" applyFont="1" applyAlignment="1">
      <alignment horizontal="center" vertical="center"/>
    </xf>
    <xf numFmtId="165" fontId="8" fillId="4" borderId="2" xfId="1" applyNumberFormat="1" applyFont="1" applyFill="1" applyBorder="1" applyAlignment="1">
      <alignment horizontal="right" vertical="center" readingOrder="1"/>
    </xf>
    <xf numFmtId="165" fontId="8" fillId="4" borderId="3" xfId="1" applyNumberFormat="1" applyFont="1" applyFill="1" applyBorder="1" applyAlignment="1">
      <alignment horizontal="left" vertical="center" readingOrder="1"/>
    </xf>
    <xf numFmtId="49" fontId="20" fillId="3" borderId="0" xfId="0" applyNumberFormat="1" applyFont="1" applyFill="1" applyAlignment="1">
      <alignment horizontal="left" indent="1"/>
    </xf>
    <xf numFmtId="0" fontId="22" fillId="0" borderId="0" xfId="0" applyFont="1" applyAlignment="1">
      <alignment horizontal="left" indent="1"/>
    </xf>
    <xf numFmtId="0" fontId="22" fillId="2" borderId="0" xfId="0" applyFont="1" applyFill="1" applyAlignment="1">
      <alignment horizontal="left" indent="1"/>
    </xf>
    <xf numFmtId="49" fontId="23" fillId="2" borderId="0" xfId="1" applyNumberFormat="1" applyFont="1" applyFill="1" applyBorder="1" applyAlignment="1">
      <alignment horizontal="left" vertical="center" readingOrder="1"/>
    </xf>
    <xf numFmtId="0" fontId="22" fillId="3" borderId="0" xfId="0" applyFont="1" applyFill="1" applyAlignment="1">
      <alignment horizontal="left" indent="1"/>
    </xf>
  </cellXfs>
  <cellStyles count="7">
    <cellStyle name="Comma" xfId="1" builtinId="3"/>
    <cellStyle name="Hyperlink" xfId="3" builtinId="8"/>
    <cellStyle name="Normal" xfId="0" builtinId="0"/>
    <cellStyle name="Normal 2" xfId="4" xr:uid="{0DEB374E-6047-4C28-B820-C44387829700}"/>
    <cellStyle name="Normal 3" xfId="6" xr:uid="{832C68F4-1702-406A-8956-8E035DB97DF8}"/>
    <cellStyle name="Table_Title" xfId="2" xr:uid="{CE1729EA-D5A5-4E65-9E8F-ACB554163265}"/>
    <cellStyle name="title 2" xfId="5" xr:uid="{DB5B1731-A090-4CD1-B9A2-BAB14B86DE76}"/>
  </cellStyles>
  <dxfs count="0"/>
  <tableStyles count="0" defaultTableStyle="TableStyleMedium2" defaultPivotStyle="PivotStyleLight16"/>
  <colors>
    <mruColors>
      <color rgb="FFA2AC72"/>
      <color rgb="FF485865"/>
      <color rgb="FFD6A360"/>
      <color rgb="FF426A6E"/>
      <color rgb="FF42A3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161924</xdr:rowOff>
    </xdr:from>
    <xdr:to>
      <xdr:col>0</xdr:col>
      <xdr:colOff>2051958</xdr:colOff>
      <xdr:row>3</xdr:row>
      <xdr:rowOff>60959</xdr:rowOff>
    </xdr:to>
    <xdr:pic>
      <xdr:nvPicPr>
        <xdr:cNvPr id="7" name="Graphic 6">
          <a:extLst>
            <a:ext uri="{FF2B5EF4-FFF2-40B4-BE49-F238E27FC236}">
              <a16:creationId xmlns:a16="http://schemas.microsoft.com/office/drawing/2014/main" id="{78537E0F-593D-4505-B41E-D479F07CCE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" y="161924"/>
          <a:ext cx="2050052" cy="676275"/>
        </a:xfrm>
        <a:prstGeom prst="rect">
          <a:avLst/>
        </a:prstGeom>
      </xdr:spPr>
    </xdr:pic>
    <xdr:clientData/>
  </xdr:twoCellAnchor>
  <xdr:twoCellAnchor editAs="oneCell">
    <xdr:from>
      <xdr:col>4</xdr:col>
      <xdr:colOff>228600</xdr:colOff>
      <xdr:row>1</xdr:row>
      <xdr:rowOff>0</xdr:rowOff>
    </xdr:from>
    <xdr:to>
      <xdr:col>7</xdr:col>
      <xdr:colOff>297180</xdr:colOff>
      <xdr:row>3</xdr:row>
      <xdr:rowOff>98591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EA2EB278-4028-43EF-9DF7-277A24A2BE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1825" y="161925"/>
          <a:ext cx="1800225" cy="7139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7">
      <a:dk1>
        <a:sysClr val="windowText" lastClr="000000"/>
      </a:dk1>
      <a:lt1>
        <a:sysClr val="window" lastClr="FFFFFF"/>
      </a:lt1>
      <a:dk2>
        <a:srgbClr val="000000"/>
      </a:dk2>
      <a:lt2>
        <a:srgbClr val="E8E8E8"/>
      </a:lt2>
      <a:accent1>
        <a:srgbClr val="495663"/>
      </a:accent1>
      <a:accent2>
        <a:srgbClr val="D6A461"/>
      </a:accent2>
      <a:accent3>
        <a:srgbClr val="00436C"/>
      </a:accent3>
      <a:accent4>
        <a:srgbClr val="637587"/>
      </a:accent4>
      <a:accent5>
        <a:srgbClr val="DADDDF"/>
      </a:accent5>
      <a:accent6>
        <a:srgbClr val="6D6E71"/>
      </a:accent6>
      <a:hlink>
        <a:srgbClr val="0563C1"/>
      </a:hlink>
      <a:folHlink>
        <a:srgbClr val="0563C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93345-B232-4B41-94C1-51C14A05BED1}">
  <sheetPr codeName="Sheet1"/>
  <dimension ref="A1:YT96"/>
  <sheetViews>
    <sheetView showGridLines="0" tabSelected="1" workbookViewId="0">
      <selection activeCell="A35" sqref="A35"/>
    </sheetView>
  </sheetViews>
  <sheetFormatPr defaultColWidth="7.7109375" defaultRowHeight="12.75" x14ac:dyDescent="0.2"/>
  <cols>
    <col min="1" max="1" width="32.5703125" style="2" customWidth="1"/>
    <col min="2" max="2" width="93.140625" style="2" bestFit="1" customWidth="1"/>
    <col min="3" max="3" width="5.85546875" style="2" bestFit="1" customWidth="1"/>
    <col min="4" max="4" width="89.28515625" style="12" bestFit="1" customWidth="1"/>
    <col min="5" max="5" width="8.5703125" style="2" customWidth="1"/>
    <col min="6" max="6" width="9.7109375" style="2" customWidth="1"/>
    <col min="7" max="16384" width="7.7109375" style="2"/>
  </cols>
  <sheetData>
    <row r="1" spans="1:670" x14ac:dyDescent="0.2">
      <c r="A1" s="3"/>
    </row>
    <row r="2" spans="1:670" x14ac:dyDescent="0.2">
      <c r="A2" s="54"/>
      <c r="B2" s="10"/>
      <c r="C2" s="10"/>
      <c r="D2" s="13"/>
    </row>
    <row r="3" spans="1:670" ht="36" customHeight="1" x14ac:dyDescent="0.2">
      <c r="A3" s="54"/>
      <c r="B3" s="11" t="s">
        <v>65</v>
      </c>
      <c r="C3" s="10"/>
      <c r="D3" s="17" t="s">
        <v>83</v>
      </c>
    </row>
    <row r="4" spans="1:670" x14ac:dyDescent="0.2">
      <c r="A4" s="54"/>
      <c r="B4" s="10"/>
      <c r="C4" s="10"/>
      <c r="D4" s="13"/>
    </row>
    <row r="5" spans="1:670" x14ac:dyDescent="0.2">
      <c r="A5" s="3"/>
      <c r="B5" s="7"/>
      <c r="C5" s="7"/>
      <c r="D5" s="14"/>
    </row>
    <row r="6" spans="1:670" s="8" customFormat="1" x14ac:dyDescent="0.2">
      <c r="A6" s="1"/>
      <c r="B6" s="1"/>
      <c r="C6" s="1"/>
      <c r="D6" s="15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</row>
    <row r="7" spans="1:670" s="32" customFormat="1" ht="18" customHeight="1" x14ac:dyDescent="0.2">
      <c r="B7" s="34" t="s">
        <v>0</v>
      </c>
      <c r="C7" s="34" t="s">
        <v>1</v>
      </c>
      <c r="D7" s="35" t="s">
        <v>2</v>
      </c>
    </row>
    <row r="8" spans="1:670" s="12" customFormat="1" ht="18" customHeight="1" x14ac:dyDescent="0.2">
      <c r="A8" s="30"/>
      <c r="C8" s="29"/>
    </row>
    <row r="9" spans="1:670" s="12" customFormat="1" ht="18" customHeight="1" x14ac:dyDescent="0.2">
      <c r="A9" s="30"/>
      <c r="B9" s="38" t="s">
        <v>66</v>
      </c>
      <c r="C9" s="31" t="s">
        <v>5</v>
      </c>
      <c r="D9" s="38" t="s">
        <v>60</v>
      </c>
    </row>
    <row r="10" spans="1:670" s="12" customFormat="1" ht="18" customHeight="1" x14ac:dyDescent="0.2">
      <c r="A10" s="30"/>
      <c r="B10" s="38" t="s">
        <v>67</v>
      </c>
      <c r="C10" s="31" t="s">
        <v>6</v>
      </c>
      <c r="D10" s="38" t="s">
        <v>61</v>
      </c>
    </row>
    <row r="11" spans="1:670" s="12" customFormat="1" ht="18" customHeight="1" x14ac:dyDescent="0.2">
      <c r="A11" s="30"/>
      <c r="B11" s="38" t="s">
        <v>68</v>
      </c>
      <c r="C11" s="31" t="s">
        <v>7</v>
      </c>
      <c r="D11" s="38" t="s">
        <v>62</v>
      </c>
    </row>
    <row r="12" spans="1:670" s="12" customFormat="1" ht="18" customHeight="1" x14ac:dyDescent="0.2">
      <c r="A12" s="30"/>
      <c r="B12" s="38" t="s">
        <v>69</v>
      </c>
      <c r="C12" s="31" t="s">
        <v>8</v>
      </c>
      <c r="D12" s="38" t="s">
        <v>63</v>
      </c>
    </row>
    <row r="13" spans="1:670" s="12" customFormat="1" ht="18" customHeight="1" x14ac:dyDescent="0.2">
      <c r="A13" s="30"/>
      <c r="B13" s="38" t="s">
        <v>70</v>
      </c>
      <c r="C13" s="31" t="s">
        <v>9</v>
      </c>
      <c r="D13" s="38" t="s">
        <v>64</v>
      </c>
    </row>
    <row r="14" spans="1:670" s="12" customFormat="1" ht="18" customHeight="1" x14ac:dyDescent="0.2">
      <c r="A14" s="30"/>
      <c r="C14" s="2"/>
    </row>
    <row r="15" spans="1:670" x14ac:dyDescent="0.2">
      <c r="A15" s="9"/>
    </row>
    <row r="16" spans="1:670" x14ac:dyDescent="0.2">
      <c r="A16" s="9"/>
    </row>
    <row r="17" spans="1:1" x14ac:dyDescent="0.2">
      <c r="A17" s="9"/>
    </row>
    <row r="18" spans="1:1" x14ac:dyDescent="0.2">
      <c r="A18" s="9"/>
    </row>
    <row r="19" spans="1:1" x14ac:dyDescent="0.2">
      <c r="A19" s="9"/>
    </row>
    <row r="20" spans="1:1" x14ac:dyDescent="0.2">
      <c r="A20" s="9"/>
    </row>
    <row r="21" spans="1:1" x14ac:dyDescent="0.2">
      <c r="A21" s="9"/>
    </row>
    <row r="22" spans="1:1" x14ac:dyDescent="0.2">
      <c r="A22" s="9"/>
    </row>
    <row r="23" spans="1:1" x14ac:dyDescent="0.2">
      <c r="A23" s="9"/>
    </row>
    <row r="24" spans="1:1" x14ac:dyDescent="0.2">
      <c r="A24" s="9"/>
    </row>
    <row r="25" spans="1:1" x14ac:dyDescent="0.2">
      <c r="A25" s="9"/>
    </row>
    <row r="26" spans="1:1" x14ac:dyDescent="0.2">
      <c r="A26" s="9"/>
    </row>
    <row r="27" spans="1:1" x14ac:dyDescent="0.2">
      <c r="A27" s="9"/>
    </row>
    <row r="28" spans="1:1" x14ac:dyDescent="0.2">
      <c r="A28" s="9"/>
    </row>
    <row r="29" spans="1:1" x14ac:dyDescent="0.2">
      <c r="A29" s="9"/>
    </row>
    <row r="30" spans="1:1" x14ac:dyDescent="0.2">
      <c r="A30" s="9"/>
    </row>
    <row r="31" spans="1:1" x14ac:dyDescent="0.2">
      <c r="A31" s="9"/>
    </row>
    <row r="32" spans="1:1" x14ac:dyDescent="0.2">
      <c r="A32" s="9"/>
    </row>
    <row r="33" spans="1:1" x14ac:dyDescent="0.2">
      <c r="A33" s="9"/>
    </row>
    <row r="34" spans="1:1" x14ac:dyDescent="0.2">
      <c r="A34" s="9"/>
    </row>
    <row r="35" spans="1:1" x14ac:dyDescent="0.2">
      <c r="A35" s="9"/>
    </row>
    <row r="36" spans="1:1" x14ac:dyDescent="0.2">
      <c r="A36" s="9"/>
    </row>
    <row r="37" spans="1:1" x14ac:dyDescent="0.2">
      <c r="A37" s="9"/>
    </row>
    <row r="38" spans="1:1" x14ac:dyDescent="0.2">
      <c r="A38" s="9"/>
    </row>
    <row r="39" spans="1:1" x14ac:dyDescent="0.2">
      <c r="A39" s="9"/>
    </row>
    <row r="40" spans="1:1" x14ac:dyDescent="0.2">
      <c r="A40" s="9"/>
    </row>
    <row r="41" spans="1:1" x14ac:dyDescent="0.2">
      <c r="A41" s="9"/>
    </row>
    <row r="42" spans="1:1" x14ac:dyDescent="0.2">
      <c r="A42" s="9"/>
    </row>
    <row r="43" spans="1:1" x14ac:dyDescent="0.2">
      <c r="A43" s="9"/>
    </row>
    <row r="44" spans="1:1" x14ac:dyDescent="0.2">
      <c r="A44" s="9"/>
    </row>
    <row r="45" spans="1:1" x14ac:dyDescent="0.2">
      <c r="A45" s="9"/>
    </row>
    <row r="46" spans="1:1" x14ac:dyDescent="0.2">
      <c r="A46" s="9"/>
    </row>
    <row r="47" spans="1:1" x14ac:dyDescent="0.2">
      <c r="A47" s="9"/>
    </row>
    <row r="48" spans="1:1" x14ac:dyDescent="0.2">
      <c r="A48" s="9"/>
    </row>
    <row r="49" spans="1:1" x14ac:dyDescent="0.2">
      <c r="A49" s="9"/>
    </row>
    <row r="50" spans="1:1" x14ac:dyDescent="0.2">
      <c r="A50" s="9"/>
    </row>
    <row r="51" spans="1:1" x14ac:dyDescent="0.2">
      <c r="A51" s="9"/>
    </row>
    <row r="52" spans="1:1" x14ac:dyDescent="0.2">
      <c r="A52" s="9"/>
    </row>
    <row r="53" spans="1:1" x14ac:dyDescent="0.2">
      <c r="A53" s="9"/>
    </row>
    <row r="54" spans="1:1" x14ac:dyDescent="0.2">
      <c r="A54" s="9"/>
    </row>
    <row r="55" spans="1:1" x14ac:dyDescent="0.2">
      <c r="A55" s="9"/>
    </row>
    <row r="56" spans="1:1" x14ac:dyDescent="0.2">
      <c r="A56" s="9"/>
    </row>
    <row r="57" spans="1:1" x14ac:dyDescent="0.2">
      <c r="A57" s="9"/>
    </row>
    <row r="58" spans="1:1" x14ac:dyDescent="0.2">
      <c r="A58" s="9"/>
    </row>
    <row r="59" spans="1:1" x14ac:dyDescent="0.2">
      <c r="A59" s="9"/>
    </row>
    <row r="60" spans="1:1" x14ac:dyDescent="0.2">
      <c r="A60" s="9"/>
    </row>
    <row r="61" spans="1:1" x14ac:dyDescent="0.2">
      <c r="A61" s="9"/>
    </row>
    <row r="62" spans="1:1" x14ac:dyDescent="0.2">
      <c r="A62" s="9"/>
    </row>
    <row r="63" spans="1:1" x14ac:dyDescent="0.2">
      <c r="A63" s="9"/>
    </row>
    <row r="64" spans="1:1" x14ac:dyDescent="0.2">
      <c r="A64" s="9"/>
    </row>
    <row r="65" spans="1:1" x14ac:dyDescent="0.2">
      <c r="A65" s="9"/>
    </row>
    <row r="66" spans="1:1" x14ac:dyDescent="0.2">
      <c r="A66" s="9"/>
    </row>
    <row r="67" spans="1:1" x14ac:dyDescent="0.2">
      <c r="A67" s="9"/>
    </row>
    <row r="68" spans="1:1" x14ac:dyDescent="0.2">
      <c r="A68" s="9"/>
    </row>
    <row r="69" spans="1:1" x14ac:dyDescent="0.2">
      <c r="A69" s="9"/>
    </row>
    <row r="70" spans="1:1" x14ac:dyDescent="0.2">
      <c r="A70" s="9"/>
    </row>
    <row r="71" spans="1:1" x14ac:dyDescent="0.2">
      <c r="A71" s="9"/>
    </row>
    <row r="72" spans="1:1" x14ac:dyDescent="0.2">
      <c r="A72" s="9"/>
    </row>
    <row r="73" spans="1:1" x14ac:dyDescent="0.2">
      <c r="A73" s="9"/>
    </row>
    <row r="74" spans="1:1" x14ac:dyDescent="0.2">
      <c r="A74" s="9"/>
    </row>
    <row r="75" spans="1:1" x14ac:dyDescent="0.2">
      <c r="A75" s="9"/>
    </row>
    <row r="76" spans="1:1" x14ac:dyDescent="0.2">
      <c r="A76" s="9"/>
    </row>
    <row r="77" spans="1:1" x14ac:dyDescent="0.2">
      <c r="A77" s="9"/>
    </row>
    <row r="78" spans="1:1" x14ac:dyDescent="0.2">
      <c r="A78" s="9"/>
    </row>
    <row r="79" spans="1:1" x14ac:dyDescent="0.2">
      <c r="A79" s="9"/>
    </row>
    <row r="80" spans="1:1" x14ac:dyDescent="0.2">
      <c r="A80" s="9"/>
    </row>
    <row r="81" spans="1:1" x14ac:dyDescent="0.2">
      <c r="A81" s="9"/>
    </row>
    <row r="82" spans="1:1" x14ac:dyDescent="0.2">
      <c r="A82" s="9"/>
    </row>
    <row r="83" spans="1:1" x14ac:dyDescent="0.2">
      <c r="A83" s="9"/>
    </row>
    <row r="84" spans="1:1" x14ac:dyDescent="0.2">
      <c r="A84" s="9"/>
    </row>
    <row r="85" spans="1:1" x14ac:dyDescent="0.2">
      <c r="A85" s="9"/>
    </row>
    <row r="86" spans="1:1" x14ac:dyDescent="0.2">
      <c r="A86" s="9"/>
    </row>
    <row r="87" spans="1:1" x14ac:dyDescent="0.2">
      <c r="A87" s="9"/>
    </row>
    <row r="88" spans="1:1" x14ac:dyDescent="0.2">
      <c r="A88" s="9"/>
    </row>
    <row r="89" spans="1:1" x14ac:dyDescent="0.2">
      <c r="A89" s="9"/>
    </row>
    <row r="90" spans="1:1" x14ac:dyDescent="0.2">
      <c r="A90" s="9"/>
    </row>
    <row r="91" spans="1:1" x14ac:dyDescent="0.2">
      <c r="A91" s="9"/>
    </row>
    <row r="92" spans="1:1" x14ac:dyDescent="0.2">
      <c r="A92" s="9"/>
    </row>
    <row r="93" spans="1:1" x14ac:dyDescent="0.2">
      <c r="A93" s="9"/>
    </row>
    <row r="94" spans="1:1" x14ac:dyDescent="0.2">
      <c r="A94" s="9"/>
    </row>
    <row r="95" spans="1:1" x14ac:dyDescent="0.2">
      <c r="A95" s="9"/>
    </row>
    <row r="96" spans="1:1" x14ac:dyDescent="0.2">
      <c r="A96" s="9"/>
    </row>
  </sheetData>
  <sortState ref="B11:C13">
    <sortCondition descending="1" ref="C11:C13"/>
  </sortState>
  <mergeCells count="1">
    <mergeCell ref="A2:A4"/>
  </mergeCells>
  <phoneticPr fontId="5" type="noConversion"/>
  <hyperlinks>
    <hyperlink ref="C9" location="'Table 1'!A1" display="Table 1" xr:uid="{724760B6-1E0F-4831-802E-7E91C1169A4C}"/>
    <hyperlink ref="C10" location="'Table 2'!A1" display="Table 2" xr:uid="{2A5C3A2D-6508-4A99-9813-493F31371DA2}"/>
    <hyperlink ref="C11" location="'Table 3'!A1" display="'Table 3'!A1" xr:uid="{4F322BE4-E28F-4DF2-B782-3F97A21BFCD4}"/>
    <hyperlink ref="C12" location="'Table 4'!A1" display="'Table 4'!A1" xr:uid="{8CC22F85-8B9D-44D4-9729-C751B4590903}"/>
    <hyperlink ref="C13" location="'Table 5'!A1" display="'Table 5'!A1" xr:uid="{10B1AC2D-FF92-4895-BE2F-B0388CB3AE7B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D436B-4EE6-4F86-8513-308AF873E75B}">
  <sheetPr codeName="Sheet19"/>
  <dimension ref="A1:E18"/>
  <sheetViews>
    <sheetView showGridLines="0" workbookViewId="0">
      <selection activeCell="B23" sqref="B23"/>
    </sheetView>
  </sheetViews>
  <sheetFormatPr defaultColWidth="8.7109375" defaultRowHeight="11.25" x14ac:dyDescent="0.2"/>
  <cols>
    <col min="1" max="1" width="8.7109375" style="3" customWidth="1"/>
    <col min="2" max="2" width="53.85546875" style="3" customWidth="1"/>
    <col min="3" max="3" width="24.140625" style="3" customWidth="1"/>
    <col min="4" max="4" width="41.28515625" style="3" customWidth="1"/>
    <col min="5" max="5" width="35" style="3" customWidth="1"/>
    <col min="6" max="16384" width="8.7109375" style="3"/>
  </cols>
  <sheetData>
    <row r="1" spans="1:5" ht="15" x14ac:dyDescent="0.25">
      <c r="A1" s="33"/>
    </row>
    <row r="2" spans="1:5" s="19" customFormat="1" ht="45" customHeight="1" x14ac:dyDescent="0.2">
      <c r="B2" s="39" t="s">
        <v>72</v>
      </c>
      <c r="C2" s="39"/>
      <c r="D2" s="40" t="s">
        <v>71</v>
      </c>
      <c r="E2" s="40"/>
    </row>
    <row r="3" spans="1:5" x14ac:dyDescent="0.2">
      <c r="B3" s="3" t="s">
        <v>81</v>
      </c>
      <c r="C3" s="4"/>
      <c r="D3" s="45" t="s">
        <v>82</v>
      </c>
      <c r="E3" s="18"/>
    </row>
    <row r="4" spans="1:5" ht="4.9000000000000004" customHeight="1" x14ac:dyDescent="0.2">
      <c r="B4" s="5"/>
      <c r="C4" s="4"/>
      <c r="D4" s="4"/>
      <c r="E4" s="18"/>
    </row>
    <row r="5" spans="1:5" x14ac:dyDescent="0.2">
      <c r="B5" s="56" t="s">
        <v>59</v>
      </c>
      <c r="C5" s="36" t="s">
        <v>56</v>
      </c>
      <c r="D5" s="55" t="s">
        <v>58</v>
      </c>
    </row>
    <row r="6" spans="1:5" x14ac:dyDescent="0.2">
      <c r="B6" s="56"/>
      <c r="C6" s="42" t="s">
        <v>57</v>
      </c>
      <c r="D6" s="55"/>
    </row>
    <row r="7" spans="1:5" s="20" customFormat="1" ht="12" x14ac:dyDescent="0.2">
      <c r="B7" s="59" t="s">
        <v>33</v>
      </c>
      <c r="C7" s="53">
        <f>AVERAGE(C8:C9)</f>
        <v>0.49579050672625047</v>
      </c>
      <c r="D7" s="26" t="s">
        <v>10</v>
      </c>
    </row>
    <row r="8" spans="1:5" s="20" customFormat="1" ht="12" x14ac:dyDescent="0.2">
      <c r="B8" s="57" t="s">
        <v>36</v>
      </c>
      <c r="C8" s="52">
        <v>0.58899353647275898</v>
      </c>
      <c r="D8" s="27" t="s">
        <v>13</v>
      </c>
    </row>
    <row r="9" spans="1:5" s="20" customFormat="1" ht="12" x14ac:dyDescent="0.2">
      <c r="B9" s="22" t="s">
        <v>41</v>
      </c>
      <c r="C9" s="51">
        <v>0.40258747697974201</v>
      </c>
      <c r="D9" s="28" t="s">
        <v>18</v>
      </c>
    </row>
    <row r="10" spans="1:5" s="20" customFormat="1" ht="12" x14ac:dyDescent="0.2">
      <c r="B10" s="44" t="s">
        <v>42</v>
      </c>
      <c r="C10" s="50">
        <f>AVERAGE(C11:C13)</f>
        <v>0.36252686730822131</v>
      </c>
      <c r="D10" s="43" t="s">
        <v>19</v>
      </c>
    </row>
    <row r="11" spans="1:5" s="20" customFormat="1" ht="12" x14ac:dyDescent="0.2">
      <c r="B11" s="22" t="s">
        <v>44</v>
      </c>
      <c r="C11" s="51">
        <v>0.44813394919168598</v>
      </c>
      <c r="D11" s="28" t="s">
        <v>21</v>
      </c>
    </row>
    <row r="12" spans="1:5" s="20" customFormat="1" ht="12" x14ac:dyDescent="0.2">
      <c r="B12" s="57" t="s">
        <v>45</v>
      </c>
      <c r="C12" s="52">
        <v>0.327526583448913</v>
      </c>
      <c r="D12" s="27" t="s">
        <v>22</v>
      </c>
    </row>
    <row r="13" spans="1:5" s="20" customFormat="1" ht="12" x14ac:dyDescent="0.2">
      <c r="B13" s="22" t="s">
        <v>46</v>
      </c>
      <c r="C13" s="51">
        <v>0.31192006928406502</v>
      </c>
      <c r="D13" s="28" t="s">
        <v>23</v>
      </c>
    </row>
    <row r="14" spans="1:5" s="20" customFormat="1" ht="12" x14ac:dyDescent="0.2">
      <c r="B14" s="44" t="s">
        <v>49</v>
      </c>
      <c r="C14" s="50">
        <f>AVERAGE(C15:C16)</f>
        <v>0.30513376125372998</v>
      </c>
      <c r="D14" s="43" t="s">
        <v>26</v>
      </c>
    </row>
    <row r="15" spans="1:5" s="20" customFormat="1" ht="12" x14ac:dyDescent="0.2">
      <c r="B15" s="22" t="s">
        <v>51</v>
      </c>
      <c r="C15" s="51">
        <v>0.31268642890227</v>
      </c>
      <c r="D15" s="28" t="s">
        <v>28</v>
      </c>
    </row>
    <row r="16" spans="1:5" s="20" customFormat="1" ht="12" x14ac:dyDescent="0.2">
      <c r="B16" s="57" t="s">
        <v>55</v>
      </c>
      <c r="C16" s="52">
        <v>0.29758109360518997</v>
      </c>
      <c r="D16" s="27" t="s">
        <v>32</v>
      </c>
    </row>
    <row r="17" spans="2:5" s="20" customFormat="1" ht="13.9" customHeight="1" x14ac:dyDescent="0.2">
      <c r="B17" s="24"/>
      <c r="C17" s="25"/>
      <c r="E17" s="23"/>
    </row>
    <row r="18" spans="2:5" x14ac:dyDescent="0.2">
      <c r="B18" s="6" t="s">
        <v>3</v>
      </c>
      <c r="D18" s="16" t="s">
        <v>4</v>
      </c>
    </row>
  </sheetData>
  <mergeCells count="2">
    <mergeCell ref="D5:D6"/>
    <mergeCell ref="B5:B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8508B-5E68-4403-9C41-10CB9C3735A6}">
  <sheetPr codeName="Sheet20"/>
  <dimension ref="B2:E25"/>
  <sheetViews>
    <sheetView showGridLines="0" zoomScaleNormal="100" workbookViewId="0">
      <selection activeCell="G11" sqref="G11"/>
    </sheetView>
  </sheetViews>
  <sheetFormatPr defaultColWidth="8.7109375" defaultRowHeight="11.25" x14ac:dyDescent="0.2"/>
  <cols>
    <col min="1" max="1" width="8.7109375" style="3"/>
    <col min="2" max="2" width="47.85546875" style="3" customWidth="1"/>
    <col min="3" max="3" width="22.140625" style="3" customWidth="1"/>
    <col min="4" max="4" width="42.28515625" style="3" customWidth="1"/>
    <col min="5" max="12" width="11.85546875" style="3" customWidth="1"/>
    <col min="13" max="13" width="35.28515625" style="3" customWidth="1"/>
    <col min="14" max="14" width="8.7109375" style="3"/>
    <col min="15" max="15" width="10.85546875" style="3" bestFit="1" customWidth="1"/>
    <col min="16" max="16384" width="8.7109375" style="3"/>
  </cols>
  <sheetData>
    <row r="2" spans="2:5" s="19" customFormat="1" ht="45" customHeight="1" x14ac:dyDescent="0.2">
      <c r="B2" s="39" t="s">
        <v>74</v>
      </c>
      <c r="C2" s="39"/>
      <c r="D2" s="40" t="s">
        <v>73</v>
      </c>
      <c r="E2" s="40"/>
    </row>
    <row r="3" spans="2:5" x14ac:dyDescent="0.2">
      <c r="B3" s="3" t="s">
        <v>81</v>
      </c>
      <c r="C3" s="4"/>
      <c r="D3" s="45" t="s">
        <v>82</v>
      </c>
      <c r="E3" s="18"/>
    </row>
    <row r="4" spans="2:5" ht="4.9000000000000004" customHeight="1" x14ac:dyDescent="0.2">
      <c r="B4" s="5"/>
      <c r="C4" s="4"/>
      <c r="D4" s="4"/>
      <c r="E4" s="18"/>
    </row>
    <row r="5" spans="2:5" x14ac:dyDescent="0.2">
      <c r="B5" s="56" t="s">
        <v>59</v>
      </c>
      <c r="C5" s="37" t="s">
        <v>56</v>
      </c>
      <c r="D5" s="55" t="s">
        <v>58</v>
      </c>
    </row>
    <row r="6" spans="2:5" x14ac:dyDescent="0.2">
      <c r="B6" s="56"/>
      <c r="C6" s="42" t="s">
        <v>57</v>
      </c>
      <c r="D6" s="55"/>
    </row>
    <row r="7" spans="2:5" s="20" customFormat="1" ht="12" x14ac:dyDescent="0.2">
      <c r="B7" s="44" t="s">
        <v>33</v>
      </c>
      <c r="C7" s="46">
        <v>87.148021955802193</v>
      </c>
      <c r="D7" s="43" t="s">
        <v>10</v>
      </c>
    </row>
    <row r="8" spans="2:5" s="20" customFormat="1" ht="12" x14ac:dyDescent="0.2">
      <c r="B8" s="22" t="s">
        <v>34</v>
      </c>
      <c r="C8" s="47">
        <v>97.152195682131605</v>
      </c>
      <c r="D8" s="28" t="s">
        <v>11</v>
      </c>
    </row>
    <row r="9" spans="2:5" s="20" customFormat="1" ht="12" x14ac:dyDescent="0.2">
      <c r="B9" s="21" t="s">
        <v>35</v>
      </c>
      <c r="C9" s="48">
        <v>70.333798882681606</v>
      </c>
      <c r="D9" s="27" t="s">
        <v>12</v>
      </c>
    </row>
    <row r="10" spans="2:5" s="20" customFormat="1" ht="12" x14ac:dyDescent="0.2">
      <c r="B10" s="24" t="s">
        <v>37</v>
      </c>
      <c r="C10" s="47">
        <v>94.664188817598401</v>
      </c>
      <c r="D10" s="28" t="s">
        <v>14</v>
      </c>
    </row>
    <row r="11" spans="2:5" s="20" customFormat="1" ht="12" x14ac:dyDescent="0.2">
      <c r="B11" s="21" t="s">
        <v>40</v>
      </c>
      <c r="C11" s="48">
        <v>91.669912603495902</v>
      </c>
      <c r="D11" s="27" t="s">
        <v>17</v>
      </c>
    </row>
    <row r="12" spans="2:5" s="20" customFormat="1" ht="12" x14ac:dyDescent="0.2">
      <c r="B12" s="24" t="s">
        <v>41</v>
      </c>
      <c r="C12" s="47">
        <v>81.920013793103394</v>
      </c>
      <c r="D12" s="28" t="s">
        <v>18</v>
      </c>
    </row>
    <row r="13" spans="2:5" s="20" customFormat="1" ht="12" x14ac:dyDescent="0.2">
      <c r="B13" s="61" t="s">
        <v>42</v>
      </c>
      <c r="C13" s="46">
        <v>92.890152995294784</v>
      </c>
      <c r="D13" s="43" t="s">
        <v>19</v>
      </c>
    </row>
    <row r="14" spans="2:5" s="20" customFormat="1" ht="12" x14ac:dyDescent="0.2">
      <c r="B14" s="24" t="s">
        <v>43</v>
      </c>
      <c r="C14" s="47">
        <v>81.060657773688902</v>
      </c>
      <c r="D14" s="28" t="s">
        <v>20</v>
      </c>
    </row>
    <row r="15" spans="2:5" s="20" customFormat="1" ht="12" x14ac:dyDescent="0.2">
      <c r="B15" s="21" t="s">
        <v>45</v>
      </c>
      <c r="C15" s="48">
        <v>103.265954022988</v>
      </c>
      <c r="D15" s="27" t="s">
        <v>22</v>
      </c>
    </row>
    <row r="16" spans="2:5" s="20" customFormat="1" ht="12" x14ac:dyDescent="0.2">
      <c r="B16" s="60" t="s">
        <v>46</v>
      </c>
      <c r="C16" s="47">
        <v>100.01722896679</v>
      </c>
      <c r="D16" s="28" t="s">
        <v>23</v>
      </c>
    </row>
    <row r="17" spans="2:5" s="20" customFormat="1" ht="12" x14ac:dyDescent="0.2">
      <c r="B17" s="21" t="s">
        <v>48</v>
      </c>
      <c r="C17" s="48">
        <v>87.216771217712207</v>
      </c>
      <c r="D17" s="27" t="s">
        <v>25</v>
      </c>
    </row>
    <row r="18" spans="2:5" s="20" customFormat="1" ht="12" x14ac:dyDescent="0.2">
      <c r="B18" s="58" t="s">
        <v>49</v>
      </c>
      <c r="C18" s="49">
        <v>95.702079520513223</v>
      </c>
      <c r="D18" s="26" t="s">
        <v>26</v>
      </c>
    </row>
    <row r="19" spans="2:5" s="20" customFormat="1" ht="12" x14ac:dyDescent="0.2">
      <c r="B19" s="21" t="s">
        <v>50</v>
      </c>
      <c r="C19" s="48">
        <v>93.368797235022896</v>
      </c>
      <c r="D19" s="27" t="s">
        <v>27</v>
      </c>
    </row>
    <row r="20" spans="2:5" s="20" customFormat="1" ht="12" x14ac:dyDescent="0.2">
      <c r="B20" s="24" t="s">
        <v>51</v>
      </c>
      <c r="C20" s="47">
        <v>90.999089629282196</v>
      </c>
      <c r="D20" s="28" t="s">
        <v>28</v>
      </c>
    </row>
    <row r="21" spans="2:5" s="20" customFormat="1" ht="12" x14ac:dyDescent="0.2">
      <c r="B21" s="21" t="s">
        <v>52</v>
      </c>
      <c r="C21" s="48">
        <v>101.56281120808499</v>
      </c>
      <c r="D21" s="27" t="s">
        <v>29</v>
      </c>
    </row>
    <row r="22" spans="2:5" s="20" customFormat="1" ht="12" x14ac:dyDescent="0.2">
      <c r="B22" s="24" t="s">
        <v>53</v>
      </c>
      <c r="C22" s="47">
        <v>98.951892512632298</v>
      </c>
      <c r="D22" s="28" t="s">
        <v>30</v>
      </c>
    </row>
    <row r="23" spans="2:5" s="20" customFormat="1" ht="12" x14ac:dyDescent="0.2">
      <c r="B23" s="57" t="s">
        <v>54</v>
      </c>
      <c r="C23" s="48">
        <v>93.627807017543702</v>
      </c>
      <c r="D23" s="27" t="s">
        <v>31</v>
      </c>
    </row>
    <row r="24" spans="2:5" s="20" customFormat="1" ht="13.9" customHeight="1" x14ac:dyDescent="0.2">
      <c r="B24" s="24"/>
      <c r="C24" s="25"/>
      <c r="D24" s="25"/>
      <c r="E24" s="23"/>
    </row>
    <row r="25" spans="2:5" x14ac:dyDescent="0.2">
      <c r="B25" s="6" t="s">
        <v>3</v>
      </c>
      <c r="D25" s="16" t="s">
        <v>4</v>
      </c>
    </row>
  </sheetData>
  <mergeCells count="2">
    <mergeCell ref="B5:B6"/>
    <mergeCell ref="D5:D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D4240-511E-4FD0-9138-9078ED15D68D}">
  <sheetPr codeName="Sheet21"/>
  <dimension ref="B2:E31"/>
  <sheetViews>
    <sheetView showGridLines="0" workbookViewId="0">
      <selection activeCell="C38" sqref="C38"/>
    </sheetView>
  </sheetViews>
  <sheetFormatPr defaultColWidth="8.7109375" defaultRowHeight="11.25" x14ac:dyDescent="0.2"/>
  <cols>
    <col min="1" max="1" width="8.7109375" style="3"/>
    <col min="2" max="2" width="53.28515625" style="3" customWidth="1"/>
    <col min="3" max="3" width="22.5703125" style="3" customWidth="1"/>
    <col min="4" max="4" width="43.28515625" style="3" customWidth="1"/>
    <col min="5" max="12" width="11.85546875" style="3" customWidth="1"/>
    <col min="13" max="13" width="17.140625" style="3" customWidth="1"/>
    <col min="14" max="16384" width="8.7109375" style="3"/>
  </cols>
  <sheetData>
    <row r="2" spans="2:5" s="19" customFormat="1" ht="45" customHeight="1" x14ac:dyDescent="0.2">
      <c r="B2" s="39" t="s">
        <v>76</v>
      </c>
      <c r="C2" s="39"/>
      <c r="D2" s="40" t="s">
        <v>75</v>
      </c>
      <c r="E2" s="40"/>
    </row>
    <row r="3" spans="2:5" x14ac:dyDescent="0.2">
      <c r="B3" s="3" t="s">
        <v>81</v>
      </c>
      <c r="C3" s="4"/>
      <c r="D3" s="45" t="s">
        <v>82</v>
      </c>
      <c r="E3" s="18"/>
    </row>
    <row r="4" spans="2:5" ht="4.9000000000000004" customHeight="1" x14ac:dyDescent="0.2">
      <c r="B4" s="5"/>
      <c r="C4" s="4"/>
      <c r="D4" s="4"/>
      <c r="E4" s="18"/>
    </row>
    <row r="5" spans="2:5" x14ac:dyDescent="0.2">
      <c r="B5" s="56" t="s">
        <v>59</v>
      </c>
      <c r="C5" s="37" t="s">
        <v>56</v>
      </c>
      <c r="D5" s="55" t="s">
        <v>58</v>
      </c>
    </row>
    <row r="6" spans="2:5" x14ac:dyDescent="0.2">
      <c r="B6" s="56"/>
      <c r="C6" s="42" t="s">
        <v>57</v>
      </c>
      <c r="D6" s="55"/>
    </row>
    <row r="7" spans="2:5" s="20" customFormat="1" ht="12" x14ac:dyDescent="0.2">
      <c r="B7" s="44" t="s">
        <v>33</v>
      </c>
      <c r="C7" s="46">
        <v>39.46595127521303</v>
      </c>
      <c r="D7" s="43" t="s">
        <v>10</v>
      </c>
    </row>
    <row r="8" spans="2:5" s="20" customFormat="1" ht="12" x14ac:dyDescent="0.2">
      <c r="B8" s="22" t="s">
        <v>34</v>
      </c>
      <c r="C8" s="47">
        <v>31.763880064161299</v>
      </c>
      <c r="D8" s="28" t="s">
        <v>11</v>
      </c>
    </row>
    <row r="9" spans="2:5" s="20" customFormat="1" ht="12" x14ac:dyDescent="0.2">
      <c r="B9" s="21" t="s">
        <v>35</v>
      </c>
      <c r="C9" s="48">
        <v>30.723708022388099</v>
      </c>
      <c r="D9" s="27" t="s">
        <v>12</v>
      </c>
    </row>
    <row r="10" spans="2:5" s="20" customFormat="1" ht="12" x14ac:dyDescent="0.2">
      <c r="B10" s="24" t="s">
        <v>36</v>
      </c>
      <c r="C10" s="47">
        <v>50.4936870223152</v>
      </c>
      <c r="D10" s="28" t="s">
        <v>13</v>
      </c>
    </row>
    <row r="11" spans="2:5" s="20" customFormat="1" ht="12" x14ac:dyDescent="0.2">
      <c r="B11" s="21" t="s">
        <v>37</v>
      </c>
      <c r="C11" s="48">
        <v>41.8886430542779</v>
      </c>
      <c r="D11" s="27" t="s">
        <v>14</v>
      </c>
    </row>
    <row r="12" spans="2:5" s="20" customFormat="1" ht="12" x14ac:dyDescent="0.2">
      <c r="B12" s="24" t="s">
        <v>38</v>
      </c>
      <c r="C12" s="47">
        <v>33.953702594262097</v>
      </c>
      <c r="D12" s="28" t="s">
        <v>15</v>
      </c>
    </row>
    <row r="13" spans="2:5" s="20" customFormat="1" ht="12" x14ac:dyDescent="0.2">
      <c r="B13" s="21" t="s">
        <v>39</v>
      </c>
      <c r="C13" s="48">
        <v>60.837895220588301</v>
      </c>
      <c r="D13" s="27" t="s">
        <v>16</v>
      </c>
    </row>
    <row r="14" spans="2:5" s="20" customFormat="1" ht="12" x14ac:dyDescent="0.2">
      <c r="B14" s="24" t="s">
        <v>40</v>
      </c>
      <c r="C14" s="47">
        <v>29.0891693735499</v>
      </c>
      <c r="D14" s="28" t="s">
        <v>17</v>
      </c>
    </row>
    <row r="15" spans="2:5" s="20" customFormat="1" ht="12" x14ac:dyDescent="0.2">
      <c r="B15" s="21" t="s">
        <v>41</v>
      </c>
      <c r="C15" s="48">
        <v>36.976924850161403</v>
      </c>
      <c r="D15" s="27" t="s">
        <v>18</v>
      </c>
    </row>
    <row r="16" spans="2:5" s="20" customFormat="1" ht="12" x14ac:dyDescent="0.2">
      <c r="B16" s="41" t="s">
        <v>42</v>
      </c>
      <c r="C16" s="49">
        <v>20.459075789283574</v>
      </c>
      <c r="D16" s="26" t="s">
        <v>19</v>
      </c>
    </row>
    <row r="17" spans="2:5" s="20" customFormat="1" ht="12" x14ac:dyDescent="0.2">
      <c r="B17" s="21" t="s">
        <v>43</v>
      </c>
      <c r="C17" s="48">
        <v>29.310115048320299</v>
      </c>
      <c r="D17" s="27" t="s">
        <v>20</v>
      </c>
    </row>
    <row r="18" spans="2:5" s="20" customFormat="1" ht="12" x14ac:dyDescent="0.2">
      <c r="B18" s="24" t="s">
        <v>44</v>
      </c>
      <c r="C18" s="47">
        <v>39.882947950253403</v>
      </c>
      <c r="D18" s="28" t="s">
        <v>21</v>
      </c>
    </row>
    <row r="19" spans="2:5" s="20" customFormat="1" ht="12" x14ac:dyDescent="0.2">
      <c r="B19" s="21" t="s">
        <v>45</v>
      </c>
      <c r="C19" s="48">
        <v>7.4371770114942501</v>
      </c>
      <c r="D19" s="27" t="s">
        <v>22</v>
      </c>
    </row>
    <row r="20" spans="2:5" s="20" customFormat="1" ht="12" x14ac:dyDescent="0.2">
      <c r="B20" s="24" t="s">
        <v>46</v>
      </c>
      <c r="C20" s="47">
        <v>12.5006846524954</v>
      </c>
      <c r="D20" s="28" t="s">
        <v>23</v>
      </c>
    </row>
    <row r="21" spans="2:5" s="20" customFormat="1" ht="12" x14ac:dyDescent="0.2">
      <c r="B21" s="21" t="s">
        <v>47</v>
      </c>
      <c r="C21" s="48">
        <v>21.092762609902799</v>
      </c>
      <c r="D21" s="27" t="s">
        <v>24</v>
      </c>
    </row>
    <row r="22" spans="2:5" s="20" customFormat="1" ht="12" x14ac:dyDescent="0.2">
      <c r="B22" s="24" t="s">
        <v>48</v>
      </c>
      <c r="C22" s="47">
        <v>12.5307674632353</v>
      </c>
      <c r="D22" s="28" t="s">
        <v>25</v>
      </c>
    </row>
    <row r="23" spans="2:5" s="20" customFormat="1" ht="12" x14ac:dyDescent="0.2">
      <c r="B23" s="44" t="s">
        <v>49</v>
      </c>
      <c r="C23" s="46">
        <v>14.970331225979992</v>
      </c>
      <c r="D23" s="43" t="s">
        <v>26</v>
      </c>
    </row>
    <row r="24" spans="2:5" s="20" customFormat="1" ht="12" x14ac:dyDescent="0.2">
      <c r="B24" s="22" t="s">
        <v>50</v>
      </c>
      <c r="C24" s="47">
        <v>13.4951264367816</v>
      </c>
      <c r="D24" s="28" t="s">
        <v>27</v>
      </c>
    </row>
    <row r="25" spans="2:5" s="20" customFormat="1" ht="12" x14ac:dyDescent="0.2">
      <c r="B25" s="21" t="s">
        <v>51</v>
      </c>
      <c r="C25" s="48">
        <v>26.5164891611687</v>
      </c>
      <c r="D25" s="27" t="s">
        <v>28</v>
      </c>
    </row>
    <row r="26" spans="2:5" s="20" customFormat="1" ht="12" x14ac:dyDescent="0.2">
      <c r="B26" s="24" t="s">
        <v>52</v>
      </c>
      <c r="C26" s="47">
        <v>12.7111285122064</v>
      </c>
      <c r="D26" s="28" t="s">
        <v>29</v>
      </c>
    </row>
    <row r="27" spans="2:5" s="20" customFormat="1" ht="12" x14ac:dyDescent="0.2">
      <c r="B27" s="21" t="s">
        <v>53</v>
      </c>
      <c r="C27" s="48">
        <v>5.7678617511520702</v>
      </c>
      <c r="D27" s="27" t="s">
        <v>30</v>
      </c>
    </row>
    <row r="28" spans="2:5" s="20" customFormat="1" ht="12" x14ac:dyDescent="0.2">
      <c r="B28" s="24" t="s">
        <v>54</v>
      </c>
      <c r="C28" s="47">
        <v>12.429449838187701</v>
      </c>
      <c r="D28" s="28" t="s">
        <v>31</v>
      </c>
    </row>
    <row r="29" spans="2:5" s="20" customFormat="1" ht="12" x14ac:dyDescent="0.2">
      <c r="B29" s="21" t="s">
        <v>55</v>
      </c>
      <c r="C29" s="48">
        <v>18.9019316563835</v>
      </c>
      <c r="D29" s="27" t="s">
        <v>32</v>
      </c>
    </row>
    <row r="30" spans="2:5" s="20" customFormat="1" ht="13.9" customHeight="1" x14ac:dyDescent="0.2">
      <c r="B30" s="24"/>
      <c r="C30" s="25"/>
      <c r="D30" s="25"/>
      <c r="E30" s="23"/>
    </row>
    <row r="31" spans="2:5" x14ac:dyDescent="0.2">
      <c r="B31" s="6" t="s">
        <v>3</v>
      </c>
      <c r="D31" s="16" t="s">
        <v>4</v>
      </c>
    </row>
  </sheetData>
  <mergeCells count="2">
    <mergeCell ref="B5:B6"/>
    <mergeCell ref="D5:D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724D8-4CDD-4921-9AF7-85041AEA56D7}">
  <sheetPr codeName="Sheet29"/>
  <dimension ref="B2:E31"/>
  <sheetViews>
    <sheetView showGridLines="0" zoomScaleNormal="100" workbookViewId="0">
      <selection activeCell="B40" sqref="B40"/>
    </sheetView>
  </sheetViews>
  <sheetFormatPr defaultColWidth="8.7109375" defaultRowHeight="11.25" x14ac:dyDescent="0.2"/>
  <cols>
    <col min="1" max="1" width="8.7109375" style="3"/>
    <col min="2" max="2" width="61.5703125" style="3" customWidth="1"/>
    <col min="3" max="3" width="25.85546875" style="3" customWidth="1"/>
    <col min="4" max="4" width="53.85546875" style="3" customWidth="1"/>
    <col min="5" max="5" width="11.85546875" style="3" customWidth="1"/>
    <col min="6" max="6" width="15" style="3" customWidth="1"/>
    <col min="7" max="7" width="11.85546875" style="3" customWidth="1"/>
    <col min="8" max="8" width="15" style="3" customWidth="1"/>
    <col min="9" max="9" width="11.85546875" style="3" customWidth="1"/>
    <col min="10" max="10" width="15" style="3" customWidth="1"/>
    <col min="11" max="11" width="11.85546875" style="3" customWidth="1"/>
    <col min="12" max="12" width="15" style="3" customWidth="1"/>
    <col min="13" max="13" width="11.85546875" style="3" customWidth="1"/>
    <col min="14" max="14" width="15" style="3" customWidth="1"/>
    <col min="15" max="15" width="16.7109375" style="3" customWidth="1"/>
    <col min="16" max="16" width="21.42578125" style="3" customWidth="1"/>
    <col min="17" max="16384" width="8.7109375" style="3"/>
  </cols>
  <sheetData>
    <row r="2" spans="2:5" s="19" customFormat="1" ht="54.75" customHeight="1" x14ac:dyDescent="0.2">
      <c r="B2" s="39" t="s">
        <v>78</v>
      </c>
      <c r="C2" s="39"/>
      <c r="D2" s="40" t="s">
        <v>77</v>
      </c>
      <c r="E2" s="40"/>
    </row>
    <row r="3" spans="2:5" x14ac:dyDescent="0.2">
      <c r="B3" s="3" t="s">
        <v>81</v>
      </c>
      <c r="C3" s="4"/>
      <c r="D3" s="45" t="s">
        <v>82</v>
      </c>
      <c r="E3" s="18"/>
    </row>
    <row r="4" spans="2:5" ht="4.9000000000000004" customHeight="1" x14ac:dyDescent="0.2">
      <c r="B4" s="5"/>
      <c r="C4" s="4"/>
      <c r="D4" s="4"/>
      <c r="E4" s="18"/>
    </row>
    <row r="5" spans="2:5" x14ac:dyDescent="0.2">
      <c r="B5" s="56" t="s">
        <v>59</v>
      </c>
      <c r="C5" s="37" t="s">
        <v>56</v>
      </c>
      <c r="D5" s="55" t="s">
        <v>58</v>
      </c>
    </row>
    <row r="6" spans="2:5" x14ac:dyDescent="0.2">
      <c r="B6" s="56"/>
      <c r="C6" s="42" t="s">
        <v>57</v>
      </c>
      <c r="D6" s="55"/>
    </row>
    <row r="7" spans="2:5" s="20" customFormat="1" ht="12" x14ac:dyDescent="0.2">
      <c r="B7" s="44" t="s">
        <v>33</v>
      </c>
      <c r="C7" s="46">
        <v>115.98467916936981</v>
      </c>
      <c r="D7" s="43" t="s">
        <v>10</v>
      </c>
    </row>
    <row r="8" spans="2:5" s="20" customFormat="1" ht="12" x14ac:dyDescent="0.2">
      <c r="B8" s="22" t="s">
        <v>34</v>
      </c>
      <c r="C8" s="47">
        <v>69.237132352941202</v>
      </c>
      <c r="D8" s="28" t="s">
        <v>11</v>
      </c>
    </row>
    <row r="9" spans="2:5" s="20" customFormat="1" ht="12" x14ac:dyDescent="0.2">
      <c r="B9" s="21" t="s">
        <v>35</v>
      </c>
      <c r="C9" s="48">
        <v>119.097836312323</v>
      </c>
      <c r="D9" s="27" t="s">
        <v>12</v>
      </c>
    </row>
    <row r="10" spans="2:5" s="20" customFormat="1" ht="12" x14ac:dyDescent="0.2">
      <c r="B10" s="24" t="s">
        <v>36</v>
      </c>
      <c r="C10" s="47">
        <v>75.364557542411802</v>
      </c>
      <c r="D10" s="28" t="s">
        <v>13</v>
      </c>
    </row>
    <row r="11" spans="2:5" s="20" customFormat="1" ht="12" x14ac:dyDescent="0.2">
      <c r="B11" s="21" t="s">
        <v>37</v>
      </c>
      <c r="C11" s="48">
        <v>107.12152014652</v>
      </c>
      <c r="D11" s="27" t="s">
        <v>14</v>
      </c>
    </row>
    <row r="12" spans="2:5" s="20" customFormat="1" ht="12" x14ac:dyDescent="0.2">
      <c r="B12" s="24" t="s">
        <v>38</v>
      </c>
      <c r="C12" s="47">
        <v>117.977681026581</v>
      </c>
      <c r="D12" s="28" t="s">
        <v>15</v>
      </c>
    </row>
    <row r="13" spans="2:5" s="20" customFormat="1" ht="12" x14ac:dyDescent="0.2">
      <c r="B13" s="21" t="s">
        <v>39</v>
      </c>
      <c r="C13" s="48">
        <v>234.521929411765</v>
      </c>
      <c r="D13" s="27" t="s">
        <v>16</v>
      </c>
    </row>
    <row r="14" spans="2:5" s="20" customFormat="1" ht="12" x14ac:dyDescent="0.2">
      <c r="B14" s="24" t="s">
        <v>40</v>
      </c>
      <c r="C14" s="47">
        <v>114.219925338311</v>
      </c>
      <c r="D14" s="28" t="s">
        <v>17</v>
      </c>
    </row>
    <row r="15" spans="2:5" s="20" customFormat="1" ht="12" x14ac:dyDescent="0.2">
      <c r="B15" s="21" t="s">
        <v>41</v>
      </c>
      <c r="C15" s="48">
        <v>90.336851224105502</v>
      </c>
      <c r="D15" s="27" t="s">
        <v>18</v>
      </c>
    </row>
    <row r="16" spans="2:5" s="20" customFormat="1" ht="12" x14ac:dyDescent="0.2">
      <c r="B16" s="41" t="s">
        <v>42</v>
      </c>
      <c r="C16" s="49">
        <v>103.59727154353158</v>
      </c>
      <c r="D16" s="26" t="s">
        <v>19</v>
      </c>
    </row>
    <row r="17" spans="2:5" s="20" customFormat="1" ht="12" x14ac:dyDescent="0.2">
      <c r="B17" s="21" t="s">
        <v>43</v>
      </c>
      <c r="C17" s="48">
        <v>96.285602575896803</v>
      </c>
      <c r="D17" s="27" t="s">
        <v>20</v>
      </c>
    </row>
    <row r="18" spans="2:5" s="20" customFormat="1" ht="12" x14ac:dyDescent="0.2">
      <c r="B18" s="24" t="s">
        <v>44</v>
      </c>
      <c r="C18" s="47">
        <v>103.097548566142</v>
      </c>
      <c r="D18" s="28" t="s">
        <v>21</v>
      </c>
    </row>
    <row r="19" spans="2:5" s="20" customFormat="1" ht="12" x14ac:dyDescent="0.2">
      <c r="B19" s="21" t="s">
        <v>45</v>
      </c>
      <c r="C19" s="48">
        <v>124.040220385675</v>
      </c>
      <c r="D19" s="27" t="s">
        <v>22</v>
      </c>
    </row>
    <row r="20" spans="2:5" s="20" customFormat="1" ht="12" x14ac:dyDescent="0.2">
      <c r="B20" s="24" t="s">
        <v>46</v>
      </c>
      <c r="C20" s="47">
        <v>81.988562762482601</v>
      </c>
      <c r="D20" s="28" t="s">
        <v>23</v>
      </c>
    </row>
    <row r="21" spans="2:5" s="20" customFormat="1" ht="12" x14ac:dyDescent="0.2">
      <c r="B21" s="21" t="s">
        <v>47</v>
      </c>
      <c r="C21" s="48">
        <v>106.523759191176</v>
      </c>
      <c r="D21" s="27" t="s">
        <v>24</v>
      </c>
    </row>
    <row r="22" spans="2:5" s="20" customFormat="1" ht="12" x14ac:dyDescent="0.2">
      <c r="B22" s="24" t="s">
        <v>48</v>
      </c>
      <c r="C22" s="47">
        <v>109.647935779817</v>
      </c>
      <c r="D22" s="28" t="s">
        <v>25</v>
      </c>
    </row>
    <row r="23" spans="2:5" s="20" customFormat="1" ht="12" x14ac:dyDescent="0.2">
      <c r="B23" s="44" t="s">
        <v>49</v>
      </c>
      <c r="C23" s="46">
        <v>82.901472971500539</v>
      </c>
      <c r="D23" s="43" t="s">
        <v>26</v>
      </c>
    </row>
    <row r="24" spans="2:5" s="20" customFormat="1" ht="12" x14ac:dyDescent="0.2">
      <c r="B24" s="22" t="s">
        <v>50</v>
      </c>
      <c r="C24" s="47">
        <v>66.213885057471302</v>
      </c>
      <c r="D24" s="28" t="s">
        <v>27</v>
      </c>
    </row>
    <row r="25" spans="2:5" s="20" customFormat="1" ht="12" x14ac:dyDescent="0.2">
      <c r="B25" s="21" t="s">
        <v>51</v>
      </c>
      <c r="C25" s="48">
        <v>95.334172494172606</v>
      </c>
      <c r="D25" s="27" t="s">
        <v>28</v>
      </c>
    </row>
    <row r="26" spans="2:5" s="20" customFormat="1" ht="12" x14ac:dyDescent="0.2">
      <c r="B26" s="24" t="s">
        <v>52</v>
      </c>
      <c r="C26" s="47">
        <v>109.59916743755799</v>
      </c>
      <c r="D26" s="28" t="s">
        <v>29</v>
      </c>
    </row>
    <row r="27" spans="2:5" s="20" customFormat="1" ht="12" x14ac:dyDescent="0.2">
      <c r="B27" s="21" t="s">
        <v>53</v>
      </c>
      <c r="C27" s="48">
        <v>89.446740128558403</v>
      </c>
      <c r="D27" s="27" t="s">
        <v>30</v>
      </c>
    </row>
    <row r="28" spans="2:5" s="20" customFormat="1" ht="12" x14ac:dyDescent="0.2">
      <c r="B28" s="24" t="s">
        <v>54</v>
      </c>
      <c r="C28" s="47">
        <v>63.0207441860465</v>
      </c>
      <c r="D28" s="28" t="s">
        <v>31</v>
      </c>
    </row>
    <row r="29" spans="2:5" s="20" customFormat="1" ht="12" x14ac:dyDescent="0.2">
      <c r="B29" s="21" t="s">
        <v>55</v>
      </c>
      <c r="C29" s="48">
        <v>73.794128525196399</v>
      </c>
      <c r="D29" s="27" t="s">
        <v>32</v>
      </c>
    </row>
    <row r="30" spans="2:5" s="20" customFormat="1" ht="13.9" customHeight="1" x14ac:dyDescent="0.2">
      <c r="B30" s="24"/>
      <c r="C30" s="25"/>
      <c r="D30" s="25"/>
      <c r="E30" s="23"/>
    </row>
    <row r="31" spans="2:5" x14ac:dyDescent="0.2">
      <c r="B31" s="6" t="s">
        <v>3</v>
      </c>
      <c r="D31" s="16" t="s">
        <v>4</v>
      </c>
    </row>
  </sheetData>
  <mergeCells count="2">
    <mergeCell ref="B5:B6"/>
    <mergeCell ref="D5:D6"/>
  </mergeCells>
  <phoneticPr fontId="5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7508A-471F-4326-B2E2-35697979A774}">
  <sheetPr codeName="Sheet30"/>
  <dimension ref="A1:E31"/>
  <sheetViews>
    <sheetView showGridLines="0" workbookViewId="0">
      <selection activeCell="C40" sqref="C40"/>
    </sheetView>
  </sheetViews>
  <sheetFormatPr defaultColWidth="8.7109375" defaultRowHeight="11.25" x14ac:dyDescent="0.2"/>
  <cols>
    <col min="1" max="1" width="8.7109375" style="3"/>
    <col min="2" max="2" width="53.140625" style="3" customWidth="1"/>
    <col min="3" max="3" width="22" style="3" customWidth="1"/>
    <col min="4" max="4" width="54.42578125" style="3" customWidth="1"/>
    <col min="5" max="5" width="14.5703125" style="3" customWidth="1"/>
    <col min="6" max="6" width="15" style="3" customWidth="1"/>
    <col min="7" max="7" width="15.85546875" style="3" customWidth="1"/>
    <col min="8" max="8" width="20.5703125" style="3" customWidth="1"/>
    <col min="9" max="9" width="26.28515625" style="3" customWidth="1"/>
    <col min="10" max="10" width="4.7109375" style="3" customWidth="1"/>
    <col min="11" max="11" width="10" style="3" bestFit="1" customWidth="1"/>
    <col min="12" max="16384" width="8.7109375" style="3"/>
  </cols>
  <sheetData>
    <row r="1" spans="1:5" ht="15" x14ac:dyDescent="0.25">
      <c r="A1" s="33"/>
    </row>
    <row r="2" spans="1:5" s="19" customFormat="1" ht="45" customHeight="1" x14ac:dyDescent="0.2">
      <c r="B2" s="39" t="s">
        <v>80</v>
      </c>
      <c r="C2" s="39"/>
      <c r="D2" s="40" t="s">
        <v>79</v>
      </c>
      <c r="E2" s="40"/>
    </row>
    <row r="3" spans="1:5" x14ac:dyDescent="0.2">
      <c r="B3" s="3" t="s">
        <v>81</v>
      </c>
      <c r="C3" s="4"/>
      <c r="D3" s="45" t="s">
        <v>82</v>
      </c>
      <c r="E3" s="18"/>
    </row>
    <row r="4" spans="1:5" ht="4.9000000000000004" customHeight="1" x14ac:dyDescent="0.2">
      <c r="B4" s="5"/>
      <c r="C4" s="4"/>
      <c r="D4" s="4"/>
      <c r="E4" s="18"/>
    </row>
    <row r="5" spans="1:5" x14ac:dyDescent="0.2">
      <c r="B5" s="56" t="s">
        <v>59</v>
      </c>
      <c r="C5" s="37" t="s">
        <v>56</v>
      </c>
      <c r="D5" s="55" t="s">
        <v>58</v>
      </c>
    </row>
    <row r="6" spans="1:5" x14ac:dyDescent="0.2">
      <c r="B6" s="56"/>
      <c r="C6" s="42" t="s">
        <v>57</v>
      </c>
      <c r="D6" s="55"/>
    </row>
    <row r="7" spans="1:5" s="20" customFormat="1" ht="12" x14ac:dyDescent="0.2">
      <c r="B7" s="44" t="s">
        <v>33</v>
      </c>
      <c r="C7" s="46">
        <v>5.0384944814641281</v>
      </c>
      <c r="D7" s="43" t="s">
        <v>10</v>
      </c>
    </row>
    <row r="8" spans="1:5" s="20" customFormat="1" ht="12" x14ac:dyDescent="0.2">
      <c r="B8" s="22" t="s">
        <v>34</v>
      </c>
      <c r="C8" s="47">
        <v>5.0077772685609698</v>
      </c>
      <c r="D8" s="28" t="s">
        <v>11</v>
      </c>
    </row>
    <row r="9" spans="1:5" s="20" customFormat="1" ht="12" x14ac:dyDescent="0.2">
      <c r="B9" s="21" t="s">
        <v>35</v>
      </c>
      <c r="C9" s="48">
        <v>4.0424634950541796</v>
      </c>
      <c r="D9" s="27" t="s">
        <v>12</v>
      </c>
    </row>
    <row r="10" spans="1:5" s="20" customFormat="1" ht="12" x14ac:dyDescent="0.2">
      <c r="B10" s="24" t="s">
        <v>36</v>
      </c>
      <c r="C10" s="47">
        <v>7.9248822170900697</v>
      </c>
      <c r="D10" s="28" t="s">
        <v>13</v>
      </c>
    </row>
    <row r="11" spans="1:5" s="20" customFormat="1" ht="12" x14ac:dyDescent="0.2">
      <c r="B11" s="21" t="s">
        <v>37</v>
      </c>
      <c r="C11" s="48">
        <v>5.1084363468634697</v>
      </c>
      <c r="D11" s="27" t="s">
        <v>14</v>
      </c>
    </row>
    <row r="12" spans="1:5" s="20" customFormat="1" ht="12" x14ac:dyDescent="0.2">
      <c r="B12" s="24" t="s">
        <v>38</v>
      </c>
      <c r="C12" s="47">
        <v>5.6899265043638101</v>
      </c>
      <c r="D12" s="28" t="s">
        <v>15</v>
      </c>
    </row>
    <row r="13" spans="1:5" s="20" customFormat="1" ht="12" x14ac:dyDescent="0.2">
      <c r="B13" s="21" t="s">
        <v>39</v>
      </c>
      <c r="C13" s="48">
        <v>3.2427453703703599</v>
      </c>
      <c r="D13" s="27" t="s">
        <v>16</v>
      </c>
    </row>
    <row r="14" spans="1:5" s="20" customFormat="1" ht="12" x14ac:dyDescent="0.2">
      <c r="B14" s="24" t="s">
        <v>40</v>
      </c>
      <c r="C14" s="47">
        <v>4.0114871086556203</v>
      </c>
      <c r="D14" s="28" t="s">
        <v>17</v>
      </c>
    </row>
    <row r="15" spans="1:5" s="20" customFormat="1" ht="12" x14ac:dyDescent="0.2">
      <c r="B15" s="21" t="s">
        <v>41</v>
      </c>
      <c r="C15" s="48">
        <v>5.2802375407545403</v>
      </c>
      <c r="D15" s="27" t="s">
        <v>18</v>
      </c>
    </row>
    <row r="16" spans="1:5" s="20" customFormat="1" ht="12" x14ac:dyDescent="0.2">
      <c r="B16" s="41" t="s">
        <v>42</v>
      </c>
      <c r="C16" s="49">
        <v>6.8041422538496796</v>
      </c>
      <c r="D16" s="26" t="s">
        <v>19</v>
      </c>
    </row>
    <row r="17" spans="2:5" s="20" customFormat="1" ht="12" x14ac:dyDescent="0.2">
      <c r="B17" s="21" t="s">
        <v>43</v>
      </c>
      <c r="C17" s="48">
        <v>6.6998297284859696</v>
      </c>
      <c r="D17" s="27" t="s">
        <v>20</v>
      </c>
    </row>
    <row r="18" spans="2:5" s="20" customFormat="1" ht="12" x14ac:dyDescent="0.2">
      <c r="B18" s="24" t="s">
        <v>44</v>
      </c>
      <c r="C18" s="47">
        <v>7.5155472752678101</v>
      </c>
      <c r="D18" s="28" t="s">
        <v>21</v>
      </c>
    </row>
    <row r="19" spans="2:5" s="20" customFormat="1" ht="12" x14ac:dyDescent="0.2">
      <c r="B19" s="21" t="s">
        <v>45</v>
      </c>
      <c r="C19" s="48">
        <v>7.3522047970479898</v>
      </c>
      <c r="D19" s="27" t="s">
        <v>22</v>
      </c>
    </row>
    <row r="20" spans="2:5" s="20" customFormat="1" ht="12" x14ac:dyDescent="0.2">
      <c r="B20" s="24" t="s">
        <v>46</v>
      </c>
      <c r="C20" s="47">
        <v>5.8442219127205099</v>
      </c>
      <c r="D20" s="28" t="s">
        <v>23</v>
      </c>
    </row>
    <row r="21" spans="2:5" s="20" customFormat="1" ht="12" x14ac:dyDescent="0.2">
      <c r="B21" s="21" t="s">
        <v>47</v>
      </c>
      <c r="C21" s="48">
        <v>6.4862147154095302</v>
      </c>
      <c r="D21" s="27" t="s">
        <v>24</v>
      </c>
    </row>
    <row r="22" spans="2:5" s="20" customFormat="1" ht="12" x14ac:dyDescent="0.2">
      <c r="B22" s="24" t="s">
        <v>48</v>
      </c>
      <c r="C22" s="47">
        <v>6.92683509416627</v>
      </c>
      <c r="D22" s="28" t="s">
        <v>25</v>
      </c>
    </row>
    <row r="23" spans="2:5" s="20" customFormat="1" ht="12" x14ac:dyDescent="0.2">
      <c r="B23" s="44" t="s">
        <v>49</v>
      </c>
      <c r="C23" s="46">
        <v>8.1065098777086941</v>
      </c>
      <c r="D23" s="43" t="s">
        <v>26</v>
      </c>
    </row>
    <row r="24" spans="2:5" s="20" customFormat="1" ht="12" x14ac:dyDescent="0.2">
      <c r="B24" s="22" t="s">
        <v>50</v>
      </c>
      <c r="C24" s="47">
        <v>9.4607735321528796</v>
      </c>
      <c r="D24" s="28" t="s">
        <v>27</v>
      </c>
    </row>
    <row r="25" spans="2:5" s="20" customFormat="1" ht="12" x14ac:dyDescent="0.2">
      <c r="B25" s="21" t="s">
        <v>51</v>
      </c>
      <c r="C25" s="48">
        <v>11.9451371455137</v>
      </c>
      <c r="D25" s="27" t="s">
        <v>28</v>
      </c>
    </row>
    <row r="26" spans="2:5" s="20" customFormat="1" ht="12" x14ac:dyDescent="0.2">
      <c r="B26" s="24" t="s">
        <v>52</v>
      </c>
      <c r="C26" s="47">
        <v>7.9861372007366596</v>
      </c>
      <c r="D26" s="28" t="s">
        <v>29</v>
      </c>
    </row>
    <row r="27" spans="2:5" s="20" customFormat="1" ht="12" x14ac:dyDescent="0.2">
      <c r="B27" s="21" t="s">
        <v>53</v>
      </c>
      <c r="C27" s="48">
        <v>6.1597043879907796</v>
      </c>
      <c r="D27" s="27" t="s">
        <v>30</v>
      </c>
    </row>
    <row r="28" spans="2:5" s="20" customFormat="1" ht="12" x14ac:dyDescent="0.2">
      <c r="B28" s="24" t="s">
        <v>54</v>
      </c>
      <c r="C28" s="47">
        <v>5.0477845149253797</v>
      </c>
      <c r="D28" s="28" t="s">
        <v>31</v>
      </c>
    </row>
    <row r="29" spans="2:5" s="20" customFormat="1" ht="12" x14ac:dyDescent="0.2">
      <c r="B29" s="21" t="s">
        <v>55</v>
      </c>
      <c r="C29" s="48">
        <v>8.0395224849327693</v>
      </c>
      <c r="D29" s="27" t="s">
        <v>32</v>
      </c>
    </row>
    <row r="30" spans="2:5" s="20" customFormat="1" ht="13.9" customHeight="1" x14ac:dyDescent="0.2">
      <c r="B30" s="24"/>
      <c r="C30" s="25"/>
      <c r="E30" s="23"/>
    </row>
    <row r="31" spans="2:5" x14ac:dyDescent="0.2">
      <c r="B31" s="6" t="s">
        <v>3</v>
      </c>
      <c r="D31" s="16" t="s">
        <v>4</v>
      </c>
    </row>
  </sheetData>
  <mergeCells count="2">
    <mergeCell ref="B5:B6"/>
    <mergeCell ref="D5:D6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EEC7FA365CFC409A913DED2AA25D40" ma:contentTypeVersion="12" ma:contentTypeDescription="Create a new document." ma:contentTypeScope="" ma:versionID="2ef1cea446a2a9339afffe2356afeebb">
  <xsd:schema xmlns:xsd="http://www.w3.org/2001/XMLSchema" xmlns:xs="http://www.w3.org/2001/XMLSchema" xmlns:p="http://schemas.microsoft.com/office/2006/metadata/properties" xmlns:ns2="92d5591e-ff9a-4b6b-9d23-0ec4046c89af" xmlns:ns3="abc7cb20-3b28-44bf-aebb-0853366d63b2" targetNamespace="http://schemas.microsoft.com/office/2006/metadata/properties" ma:root="true" ma:fieldsID="6038be086e18d22ea0a5b95b47cce4cb" ns2:_="" ns3:_="">
    <xsd:import namespace="92d5591e-ff9a-4b6b-9d23-0ec4046c89af"/>
    <xsd:import namespace="abc7cb20-3b28-44bf-aebb-0853366d63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d5591e-ff9a-4b6b-9d23-0ec4046c89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d00ff54-1251-48de-9f14-d059b76319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c7cb20-3b28-44bf-aebb-0853366d63b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6f186fb-fed0-49dc-8ccc-0aa6f52aef22}" ma:internalName="TaxCatchAll" ma:showField="CatchAllData" ma:web="abc7cb20-3b28-44bf-aebb-0853366d63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bc7cb20-3b28-44bf-aebb-0853366d63b2" xsi:nil="true"/>
    <lcf76f155ced4ddcb4097134ff3c332f xmlns="92d5591e-ff9a-4b6b-9d23-0ec4046c89a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6A097C-6310-4618-966F-96425CBC34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d5591e-ff9a-4b6b-9d23-0ec4046c89af"/>
    <ds:schemaRef ds:uri="abc7cb20-3b28-44bf-aebb-0853366d63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B059A08-B1F6-4FFD-B862-BAFE6FECD77A}">
  <ds:schemaRefs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92d5591e-ff9a-4b6b-9d23-0ec4046c89af"/>
    <ds:schemaRef ds:uri="http://schemas.microsoft.com/office/infopath/2007/PartnerControls"/>
    <ds:schemaRef ds:uri="http://schemas.openxmlformats.org/package/2006/metadata/core-properties"/>
    <ds:schemaRef ds:uri="abc7cb20-3b28-44bf-aebb-0853366d63b2"/>
  </ds:schemaRefs>
</ds:datastoreItem>
</file>

<file path=customXml/itemProps3.xml><?xml version="1.0" encoding="utf-8"?>
<ds:datastoreItem xmlns:ds="http://schemas.openxmlformats.org/officeDocument/2006/customXml" ds:itemID="{1D8B34BA-C202-43C8-85BB-1E727792FA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Index</vt:lpstr>
      <vt:lpstr>Table 1</vt:lpstr>
      <vt:lpstr>Table 2</vt:lpstr>
      <vt:lpstr>Table 3</vt:lpstr>
      <vt:lpstr>Table 4</vt:lpstr>
      <vt:lpstr>Table 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Thomas Creevey</dc:creator>
  <cp:keywords/>
  <dc:description/>
  <cp:lastModifiedBy>Maram Ahmed Al Mazrouei</cp:lastModifiedBy>
  <cp:revision/>
  <dcterms:created xsi:type="dcterms:W3CDTF">2022-03-01T00:40:37Z</dcterms:created>
  <dcterms:modified xsi:type="dcterms:W3CDTF">2023-10-12T11:00:31Z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0x01010019EEC7FA365CFC409A913DED2AA25D40</vt:lpwstr>
  </property>
  <property fmtid="{D5CDD505-2E9C-101B-9397-08002B2CF9AE}" pid="3" name="MediaServiceImageTags">
    <vt:lpwstr/>
  </property>
</Properties>
</file>