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activeTab="1"/>
  </bookViews>
  <sheets>
    <sheet name="Arabic" sheetId="2" r:id="rId1"/>
    <sheet name="English" sheetId="3" r:id="rId2"/>
  </sheets>
  <definedNames>
    <definedName name="_Toc410113620" localSheetId="0">Arabic!$A$25</definedName>
    <definedName name="_Toc410113622" localSheetId="0">Arabic!$A$33</definedName>
    <definedName name="_Toc444408169" localSheetId="1">English!$A$28</definedName>
  </definedNames>
  <calcPr calcId="152511"/>
</workbook>
</file>

<file path=xl/calcChain.xml><?xml version="1.0" encoding="utf-8"?>
<calcChain xmlns="http://schemas.openxmlformats.org/spreadsheetml/2006/main">
  <c r="C21" i="3" l="1"/>
  <c r="C21" i="2"/>
</calcChain>
</file>

<file path=xl/sharedStrings.xml><?xml version="1.0" encoding="utf-8"?>
<sst xmlns="http://schemas.openxmlformats.org/spreadsheetml/2006/main" count="118" uniqueCount="75">
  <si>
    <t>المجموع</t>
  </si>
  <si>
    <t>(%)</t>
  </si>
  <si>
    <t>صافي الفوائد</t>
  </si>
  <si>
    <t>دخل الاستثمار</t>
  </si>
  <si>
    <t>دخول أخرى</t>
  </si>
  <si>
    <t>أنواع الدخل</t>
  </si>
  <si>
    <t>عدد العاملين</t>
  </si>
  <si>
    <t xml:space="preserve">جدول 3: عدد العاملين وتعويضاتهم </t>
  </si>
  <si>
    <t>جدول 4: معدل أسعار الفائدة على الودائع والقروض والسلف</t>
  </si>
  <si>
    <t>النوع</t>
  </si>
  <si>
    <t>القرض الشخصي</t>
  </si>
  <si>
    <t>القرض التجاري</t>
  </si>
  <si>
    <t>السحب على المكشوف</t>
  </si>
  <si>
    <t>إيصالات أمانة</t>
  </si>
  <si>
    <t>القروض والسلف الأخرى</t>
  </si>
  <si>
    <t>مليون درهم</t>
  </si>
  <si>
    <t>إجمالي الفوائد المقبوضة</t>
  </si>
  <si>
    <t>إجمالي الفوائد المدفوعة</t>
  </si>
  <si>
    <t>صافي الدخل من البنوك الإسلامية</t>
  </si>
  <si>
    <t>صافي الدخل</t>
  </si>
  <si>
    <t>التوفير</t>
  </si>
  <si>
    <t>أكثر من سنة</t>
  </si>
  <si>
    <t>سنة</t>
  </si>
  <si>
    <t>6 شهور</t>
  </si>
  <si>
    <t>3 شهور</t>
  </si>
  <si>
    <t>شهرين</t>
  </si>
  <si>
    <t>شهر</t>
  </si>
  <si>
    <t>حتى أسبوع</t>
  </si>
  <si>
    <t>المصدر: مصرف الإمارات المركزي</t>
  </si>
  <si>
    <t>جدول 5: معدل أسعار الفائدة على الإيداعات</t>
  </si>
  <si>
    <t>Type</t>
  </si>
  <si>
    <t>Million AED</t>
  </si>
  <si>
    <t>Gross interest received</t>
  </si>
  <si>
    <t>Gross interest paid</t>
  </si>
  <si>
    <t>Net interest income of Islamic banks</t>
  </si>
  <si>
    <t>Total net interest earnings</t>
  </si>
  <si>
    <t>Source: Central Bank- UAE</t>
  </si>
  <si>
    <t>Interest Income</t>
  </si>
  <si>
    <t>Investment Income</t>
  </si>
  <si>
    <t>Other Income</t>
  </si>
  <si>
    <t>Total Income</t>
  </si>
  <si>
    <t>Table 3: Number and compensation of employees</t>
  </si>
  <si>
    <t>Number of employees</t>
  </si>
  <si>
    <t>Table 4: Average annual interest rates on loans and advances</t>
  </si>
  <si>
    <t>Personal Loans</t>
  </si>
  <si>
    <t>Business Loans</t>
  </si>
  <si>
    <t>Overdrafts</t>
  </si>
  <si>
    <t>Trust Receipts</t>
  </si>
  <si>
    <t>Other Loans &amp; Advances</t>
  </si>
  <si>
    <t>Savings Deposit</t>
  </si>
  <si>
    <t>Over 1 Year</t>
  </si>
  <si>
    <t>1 Year</t>
  </si>
  <si>
    <t>6 Months</t>
  </si>
  <si>
    <t>3 Months</t>
  </si>
  <si>
    <t>2 Months</t>
  </si>
  <si>
    <t>1 Month</t>
  </si>
  <si>
    <t>Up to 7 Days</t>
  </si>
  <si>
    <t>نصيب العامل من تعويضات العاملين (شهري، درهم)</t>
  </si>
  <si>
    <t xml:space="preserve">جدول 2: صافي الدخل للبنوك التجارية </t>
  </si>
  <si>
    <t>* تقديرات أولية</t>
  </si>
  <si>
    <t>Table 2: Net earnings of commercial banks</t>
  </si>
  <si>
    <t>*Preliminary estimates</t>
  </si>
  <si>
    <t>Table 5: Average annual rates  on savings deposits</t>
  </si>
  <si>
    <t>صافي الفوائد ودخل الاستثمار للبنوك التجارية</t>
  </si>
  <si>
    <t xml:space="preserve">إحصاءات البنوك، الربع الرابع 2018   </t>
  </si>
  <si>
    <t>الربع الرابع 2017</t>
  </si>
  <si>
    <r>
      <t>الربع الرابع 2018</t>
    </r>
    <r>
      <rPr>
        <b/>
        <sz val="8"/>
        <color rgb="FFFF0000"/>
        <rFont val="Tahoma"/>
        <family val="2"/>
      </rPr>
      <t>*</t>
    </r>
  </si>
  <si>
    <t xml:space="preserve">Banks Statistics, Fourth Quarter 2018
</t>
  </si>
  <si>
    <t>Q4 2017</t>
  </si>
  <si>
    <r>
      <t>Q4 2018</t>
    </r>
    <r>
      <rPr>
        <b/>
        <sz val="8"/>
        <color rgb="FFFF0000"/>
        <rFont val="Arial"/>
        <family val="2"/>
      </rPr>
      <t>*</t>
    </r>
  </si>
  <si>
    <t>Average compensation per employee (Monthly,Dirham)</t>
  </si>
  <si>
    <t>%</t>
  </si>
  <si>
    <t>Net interest income and Investment earnings of commercial banks</t>
  </si>
  <si>
    <t>جدول 1: إجمالي صافي الفوائد وأرباح الاستثمار</t>
  </si>
  <si>
    <t>Table 1: Total net interest and investment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</si>
</sst>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9"/>
      <color rgb="FF595959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8"/>
      <color rgb="FFFFFFFF"/>
      <name val="Tahoma"/>
      <family val="2"/>
    </font>
    <font>
      <sz val="8"/>
      <color rgb="FF595959"/>
      <name val="Tahoma"/>
      <family val="2"/>
    </font>
    <font>
      <sz val="10"/>
      <color theme="1"/>
      <name val="Tahoma"/>
      <family val="2"/>
    </font>
    <font>
      <b/>
      <sz val="8"/>
      <color rgb="FF405456"/>
      <name val="Tahoma"/>
      <family val="2"/>
    </font>
    <font>
      <sz val="8"/>
      <color rgb="FF405456"/>
      <name val="Tahoma"/>
      <family val="2"/>
    </font>
    <font>
      <b/>
      <sz val="10"/>
      <color theme="1"/>
      <name val="Arial"/>
      <family val="2"/>
    </font>
    <font>
      <sz val="9"/>
      <color rgb="FF595959"/>
      <name val="Arial"/>
      <family val="2"/>
    </font>
    <font>
      <sz val="10"/>
      <color theme="1"/>
      <name val="Arial"/>
      <family val="2"/>
    </font>
    <font>
      <sz val="8"/>
      <color rgb="FF595959"/>
      <name val="Arial"/>
      <family val="2"/>
    </font>
    <font>
      <b/>
      <sz val="8"/>
      <color rgb="FFFFFFFF"/>
      <name val="Arial"/>
      <family val="2"/>
    </font>
    <font>
      <b/>
      <sz val="8"/>
      <color rgb="FF595959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59595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06169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106169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 applyAlignment="1">
      <alignment horizontal="right" vertical="center" readingOrder="2"/>
    </xf>
    <xf numFmtId="0" fontId="8" fillId="0" borderId="1" xfId="0" applyFont="1" applyFill="1" applyBorder="1" applyAlignment="1">
      <alignment horizontal="right" vertical="center" readingOrder="2"/>
    </xf>
    <xf numFmtId="3" fontId="8" fillId="0" borderId="1" xfId="0" applyNumberFormat="1" applyFont="1" applyFill="1" applyBorder="1" applyAlignment="1">
      <alignment horizontal="center" vertical="center" readingOrder="2"/>
    </xf>
    <xf numFmtId="3" fontId="6" fillId="0" borderId="0" xfId="0" applyNumberFormat="1" applyFont="1" applyAlignment="1">
      <alignment horizontal="center" vertical="center" readingOrder="2"/>
    </xf>
    <xf numFmtId="0" fontId="6" fillId="0" borderId="1" xfId="0" applyFont="1" applyFill="1" applyBorder="1" applyAlignment="1">
      <alignment horizontal="right" vertical="center" readingOrder="2"/>
    </xf>
    <xf numFmtId="3" fontId="8" fillId="0" borderId="0" xfId="0" applyNumberFormat="1" applyFont="1" applyFill="1" applyBorder="1" applyAlignment="1">
      <alignment horizontal="center" vertical="center" readingOrder="2"/>
    </xf>
    <xf numFmtId="3" fontId="9" fillId="0" borderId="1" xfId="0" applyNumberFormat="1" applyFont="1" applyFill="1" applyBorder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right" vertical="center" readingOrder="2"/>
    </xf>
    <xf numFmtId="0" fontId="12" fillId="0" borderId="0" xfId="0" applyFont="1" applyFill="1"/>
    <xf numFmtId="3" fontId="4" fillId="0" borderId="0" xfId="0" applyNumberFormat="1" applyFont="1" applyFill="1" applyBorder="1" applyAlignment="1">
      <alignment horizontal="right" vertical="center" readingOrder="2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justify" vertical="top"/>
    </xf>
    <xf numFmtId="0" fontId="13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3" fontId="7" fillId="0" borderId="0" xfId="0" applyNumberFormat="1" applyFont="1"/>
    <xf numFmtId="164" fontId="0" fillId="0" borderId="0" xfId="1" applyNumberFormat="1" applyFont="1"/>
    <xf numFmtId="0" fontId="1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justify" vertical="top"/>
    </xf>
    <xf numFmtId="3" fontId="3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1" fillId="0" borderId="0" xfId="0" applyFont="1" applyAlignment="1">
      <alignment horizontal="right" vertical="center"/>
    </xf>
    <xf numFmtId="3" fontId="21" fillId="0" borderId="0" xfId="0" applyNumberFormat="1" applyFont="1" applyAlignment="1">
      <alignment horizontal="center" vertical="center" wrapText="1"/>
    </xf>
    <xf numFmtId="3" fontId="0" fillId="0" borderId="0" xfId="0" applyNumberFormat="1"/>
    <xf numFmtId="0" fontId="15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readingOrder="2"/>
    </xf>
    <xf numFmtId="0" fontId="5" fillId="2" borderId="0" xfId="0" applyFont="1" applyFill="1" applyAlignment="1">
      <alignment horizontal="center" vertical="center" wrapText="1" readingOrder="2"/>
    </xf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 readingOrder="2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 readingOrder="2"/>
    </xf>
    <xf numFmtId="0" fontId="1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1A99A6"/>
      <color rgb="FF179C9B"/>
      <color rgb="FF405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rightToLeft="1" topLeftCell="A40" zoomScale="120" zoomScaleNormal="120" workbookViewId="0">
      <selection activeCell="D10" sqref="D10"/>
    </sheetView>
  </sheetViews>
  <sheetFormatPr defaultRowHeight="15" x14ac:dyDescent="0.25"/>
  <cols>
    <col min="1" max="1" width="32.7109375" customWidth="1"/>
    <col min="2" max="2" width="11.5703125" customWidth="1"/>
    <col min="3" max="3" width="12.140625" customWidth="1"/>
  </cols>
  <sheetData>
    <row r="1" spans="1:5" ht="41.25" customHeight="1" x14ac:dyDescent="0.25">
      <c r="A1" s="62" t="s">
        <v>64</v>
      </c>
      <c r="B1" s="62"/>
      <c r="C1" s="62"/>
    </row>
    <row r="2" spans="1:5" x14ac:dyDescent="0.25">
      <c r="A2" s="58" t="s">
        <v>73</v>
      </c>
      <c r="B2" s="58"/>
      <c r="C2" s="58"/>
    </row>
    <row r="3" spans="1:5" ht="15.75" thickBot="1" x14ac:dyDescent="0.3">
      <c r="A3" s="18" t="s">
        <v>15</v>
      </c>
    </row>
    <row r="4" spans="1:5" ht="14.25" customHeight="1" x14ac:dyDescent="0.25">
      <c r="A4" s="8" t="s">
        <v>9</v>
      </c>
      <c r="B4" s="57" t="s">
        <v>65</v>
      </c>
      <c r="C4" s="57" t="s">
        <v>66</v>
      </c>
    </row>
    <row r="5" spans="1:5" x14ac:dyDescent="0.25">
      <c r="A5" s="3"/>
      <c r="B5" s="57"/>
      <c r="C5" s="57"/>
    </row>
    <row r="6" spans="1:5" x14ac:dyDescent="0.25">
      <c r="A6" s="4" t="s">
        <v>16</v>
      </c>
      <c r="B6" s="10">
        <v>9724</v>
      </c>
      <c r="C6" s="10">
        <v>10053</v>
      </c>
    </row>
    <row r="7" spans="1:5" x14ac:dyDescent="0.25">
      <c r="A7" s="4" t="s">
        <v>17</v>
      </c>
      <c r="B7" s="10">
        <v>3246</v>
      </c>
      <c r="C7" s="10">
        <v>2817</v>
      </c>
    </row>
    <row r="8" spans="1:5" x14ac:dyDescent="0.25">
      <c r="A8" s="56" t="s">
        <v>63</v>
      </c>
      <c r="B8" s="53">
        <v>6478</v>
      </c>
      <c r="C8" s="53">
        <v>7236</v>
      </c>
      <c r="D8" s="47"/>
      <c r="E8" s="47"/>
    </row>
    <row r="9" spans="1:5" x14ac:dyDescent="0.25">
      <c r="A9" s="11" t="s">
        <v>18</v>
      </c>
      <c r="B9" s="10">
        <v>1337</v>
      </c>
      <c r="C9" s="10">
        <v>1329</v>
      </c>
      <c r="D9" s="51"/>
      <c r="E9" s="47"/>
    </row>
    <row r="10" spans="1:5" ht="15.75" thickBot="1" x14ac:dyDescent="0.3">
      <c r="A10" s="21" t="s">
        <v>19</v>
      </c>
      <c r="B10" s="22">
        <v>7815</v>
      </c>
      <c r="C10" s="22">
        <v>8565</v>
      </c>
    </row>
    <row r="11" spans="1:5" x14ac:dyDescent="0.25">
      <c r="A11" s="14" t="s">
        <v>28</v>
      </c>
      <c r="B11" s="46"/>
      <c r="C11" s="19"/>
    </row>
    <row r="12" spans="1:5" x14ac:dyDescent="0.25">
      <c r="A12" s="48" t="s">
        <v>59</v>
      </c>
      <c r="B12" s="19"/>
      <c r="C12" s="19"/>
    </row>
    <row r="13" spans="1:5" x14ac:dyDescent="0.25">
      <c r="A13" s="48"/>
      <c r="B13" s="19"/>
      <c r="C13" s="19"/>
    </row>
    <row r="14" spans="1:5" ht="15" customHeight="1" x14ac:dyDescent="0.25">
      <c r="A14" s="58" t="s">
        <v>58</v>
      </c>
      <c r="B14" s="58"/>
      <c r="C14" s="58"/>
    </row>
    <row r="15" spans="1:5" x14ac:dyDescent="0.25">
      <c r="A15" s="18" t="s">
        <v>15</v>
      </c>
    </row>
    <row r="16" spans="1:5" ht="15" customHeight="1" x14ac:dyDescent="0.25">
      <c r="A16" s="61" t="s">
        <v>5</v>
      </c>
      <c r="B16" s="57" t="s">
        <v>65</v>
      </c>
      <c r="C16" s="57" t="s">
        <v>66</v>
      </c>
    </row>
    <row r="17" spans="1:6" x14ac:dyDescent="0.25">
      <c r="A17" s="61"/>
      <c r="B17" s="57"/>
      <c r="C17" s="57"/>
    </row>
    <row r="18" spans="1:6" x14ac:dyDescent="0.25">
      <c r="A18" s="20" t="s">
        <v>2</v>
      </c>
      <c r="B18" s="23">
        <v>5354</v>
      </c>
      <c r="C18" s="9">
        <v>5774</v>
      </c>
      <c r="D18" s="47"/>
      <c r="E18" s="47"/>
      <c r="F18" s="47"/>
    </row>
    <row r="19" spans="1:6" x14ac:dyDescent="0.25">
      <c r="A19" s="20" t="s">
        <v>3</v>
      </c>
      <c r="B19" s="23">
        <v>1124</v>
      </c>
      <c r="C19" s="9">
        <v>1462</v>
      </c>
      <c r="D19" s="47"/>
      <c r="E19" s="47"/>
      <c r="F19" s="47"/>
    </row>
    <row r="20" spans="1:6" x14ac:dyDescent="0.25">
      <c r="A20" s="20" t="s">
        <v>4</v>
      </c>
      <c r="B20" s="23">
        <v>3535</v>
      </c>
      <c r="C20" s="9">
        <v>1525</v>
      </c>
      <c r="D20" s="47"/>
      <c r="E20" s="47"/>
      <c r="F20" s="47"/>
    </row>
    <row r="21" spans="1:6" ht="15.75" thickBot="1" x14ac:dyDescent="0.3">
      <c r="A21" s="21" t="s">
        <v>0</v>
      </c>
      <c r="B21" s="22">
        <v>10013</v>
      </c>
      <c r="C21" s="22">
        <f>SUM(C18:C20)</f>
        <v>8761</v>
      </c>
      <c r="D21" s="47"/>
    </row>
    <row r="22" spans="1:6" x14ac:dyDescent="0.25">
      <c r="A22" s="14" t="s">
        <v>28</v>
      </c>
      <c r="B22" s="25"/>
      <c r="C22" s="25"/>
    </row>
    <row r="23" spans="1:6" ht="22.5" customHeight="1" x14ac:dyDescent="0.25">
      <c r="A23" s="48" t="s">
        <v>59</v>
      </c>
      <c r="B23" s="19"/>
      <c r="C23" s="19"/>
    </row>
    <row r="24" spans="1:6" ht="22.5" customHeight="1" x14ac:dyDescent="0.25">
      <c r="A24" s="48"/>
      <c r="B24" s="19"/>
      <c r="C24" s="19"/>
    </row>
    <row r="25" spans="1:6" x14ac:dyDescent="0.25">
      <c r="A25" s="15" t="s">
        <v>7</v>
      </c>
    </row>
    <row r="26" spans="1:6" ht="15" customHeight="1" x14ac:dyDescent="0.25">
      <c r="A26" s="61" t="s">
        <v>9</v>
      </c>
      <c r="B26" s="57" t="s">
        <v>65</v>
      </c>
      <c r="C26" s="57" t="s">
        <v>66</v>
      </c>
    </row>
    <row r="27" spans="1:6" x14ac:dyDescent="0.25">
      <c r="A27" s="61"/>
      <c r="B27" s="57"/>
      <c r="C27" s="57"/>
    </row>
    <row r="28" spans="1:6" x14ac:dyDescent="0.25">
      <c r="A28" s="20" t="s">
        <v>6</v>
      </c>
      <c r="B28" s="23">
        <v>11877</v>
      </c>
      <c r="C28" s="23">
        <v>12022</v>
      </c>
      <c r="D28" s="47"/>
      <c r="E28" s="47"/>
    </row>
    <row r="29" spans="1:6" ht="15.75" thickBot="1" x14ac:dyDescent="0.3">
      <c r="A29" s="24" t="s">
        <v>57</v>
      </c>
      <c r="B29" s="26">
        <v>42771.743706323141</v>
      </c>
      <c r="C29" s="26">
        <v>41590.417567792385</v>
      </c>
      <c r="D29" s="47"/>
      <c r="E29" s="47"/>
      <c r="F29" s="47"/>
    </row>
    <row r="30" spans="1:6" x14ac:dyDescent="0.25">
      <c r="A30" s="14" t="s">
        <v>28</v>
      </c>
    </row>
    <row r="31" spans="1:6" x14ac:dyDescent="0.25">
      <c r="A31" s="48" t="s">
        <v>59</v>
      </c>
      <c r="B31" s="19"/>
      <c r="C31" s="19"/>
    </row>
    <row r="32" spans="1:6" x14ac:dyDescent="0.25">
      <c r="A32" s="48"/>
      <c r="B32" s="19"/>
      <c r="C32" s="19"/>
    </row>
    <row r="33" spans="1:4" x14ac:dyDescent="0.25">
      <c r="A33" s="58" t="s">
        <v>8</v>
      </c>
      <c r="B33" s="58"/>
      <c r="C33" s="58"/>
    </row>
    <row r="34" spans="1:4" x14ac:dyDescent="0.25">
      <c r="A34" s="20" t="s">
        <v>71</v>
      </c>
      <c r="B34" s="52"/>
      <c r="C34" s="52"/>
    </row>
    <row r="35" spans="1:4" ht="15" customHeight="1" x14ac:dyDescent="0.25">
      <c r="A35" s="60" t="s">
        <v>9</v>
      </c>
      <c r="B35" s="57" t="s">
        <v>65</v>
      </c>
      <c r="C35" s="57" t="s">
        <v>66</v>
      </c>
    </row>
    <row r="36" spans="1:4" x14ac:dyDescent="0.25">
      <c r="A36" s="60"/>
      <c r="B36" s="57"/>
      <c r="C36" s="57"/>
    </row>
    <row r="37" spans="1:4" x14ac:dyDescent="0.25">
      <c r="A37" s="4" t="s">
        <v>10</v>
      </c>
      <c r="B37" s="6">
        <v>9.8221874999999983</v>
      </c>
      <c r="C37" s="6">
        <v>9.8177604166666654</v>
      </c>
      <c r="D37" s="47"/>
    </row>
    <row r="38" spans="1:4" x14ac:dyDescent="0.25">
      <c r="A38" s="4" t="s">
        <v>11</v>
      </c>
      <c r="B38" s="6">
        <v>7.6890316358024693</v>
      </c>
      <c r="C38" s="6">
        <v>7.677108410493827</v>
      </c>
      <c r="D38" s="47"/>
    </row>
    <row r="39" spans="1:4" x14ac:dyDescent="0.25">
      <c r="A39" s="4" t="s">
        <v>12</v>
      </c>
      <c r="B39" s="6">
        <v>9.036560185185186</v>
      </c>
      <c r="C39" s="6">
        <v>9.0181412037037045</v>
      </c>
      <c r="D39" s="47"/>
    </row>
    <row r="40" spans="1:4" x14ac:dyDescent="0.25">
      <c r="A40" s="4" t="s">
        <v>13</v>
      </c>
      <c r="B40" s="6">
        <v>6.9715181327160494</v>
      </c>
      <c r="C40" s="6">
        <v>6.9740692515432103</v>
      </c>
      <c r="D40" s="47"/>
    </row>
    <row r="41" spans="1:4" ht="15.75" thickBot="1" x14ac:dyDescent="0.3">
      <c r="A41" s="5" t="s">
        <v>14</v>
      </c>
      <c r="B41" s="7">
        <v>17.831217206790122</v>
      </c>
      <c r="C41" s="7">
        <v>17.836696566358025</v>
      </c>
      <c r="D41" s="47"/>
    </row>
    <row r="42" spans="1:4" x14ac:dyDescent="0.25">
      <c r="A42" s="14" t="s">
        <v>28</v>
      </c>
      <c r="B42" s="12"/>
      <c r="C42" s="13"/>
    </row>
    <row r="43" spans="1:4" x14ac:dyDescent="0.25">
      <c r="A43" s="48" t="s">
        <v>59</v>
      </c>
      <c r="B43" s="19"/>
      <c r="C43" s="19"/>
    </row>
    <row r="44" spans="1:4" x14ac:dyDescent="0.25">
      <c r="A44" s="48"/>
      <c r="B44" s="19"/>
      <c r="C44" s="19"/>
    </row>
    <row r="45" spans="1:4" x14ac:dyDescent="0.25">
      <c r="A45" s="58" t="s">
        <v>29</v>
      </c>
      <c r="B45" s="58"/>
      <c r="C45" s="58"/>
    </row>
    <row r="46" spans="1:4" x14ac:dyDescent="0.25">
      <c r="A46" s="18" t="s">
        <v>1</v>
      </c>
    </row>
    <row r="47" spans="1:4" ht="15" customHeight="1" x14ac:dyDescent="0.25">
      <c r="A47" s="59" t="s">
        <v>9</v>
      </c>
      <c r="B47" s="57" t="s">
        <v>65</v>
      </c>
      <c r="C47" s="57" t="s">
        <v>66</v>
      </c>
    </row>
    <row r="48" spans="1:4" x14ac:dyDescent="0.25">
      <c r="A48" s="59"/>
      <c r="B48" s="57"/>
      <c r="C48" s="57"/>
    </row>
    <row r="49" spans="1:4" x14ac:dyDescent="0.25">
      <c r="A49" s="16" t="s">
        <v>20</v>
      </c>
      <c r="B49" s="6">
        <v>0.19899176954732511</v>
      </c>
      <c r="C49" s="6">
        <v>0.20035236625514408</v>
      </c>
      <c r="D49" s="47"/>
    </row>
    <row r="50" spans="1:4" x14ac:dyDescent="0.25">
      <c r="A50" s="17" t="s">
        <v>21</v>
      </c>
      <c r="B50" s="6">
        <v>1.0854591049382709</v>
      </c>
      <c r="C50" s="6">
        <v>1.0902295524691354</v>
      </c>
      <c r="D50" s="47"/>
    </row>
    <row r="51" spans="1:4" x14ac:dyDescent="0.25">
      <c r="A51" s="17" t="s">
        <v>22</v>
      </c>
      <c r="B51" s="6">
        <v>0.78411522633744857</v>
      </c>
      <c r="C51" s="6">
        <v>0.78978909465020575</v>
      </c>
      <c r="D51" s="47"/>
    </row>
    <row r="52" spans="1:4" x14ac:dyDescent="0.25">
      <c r="A52" s="17" t="s">
        <v>23</v>
      </c>
      <c r="B52" s="6">
        <v>0.74633101851851846</v>
      </c>
      <c r="C52" s="6">
        <v>0.74677662037037029</v>
      </c>
      <c r="D52" s="47"/>
    </row>
    <row r="53" spans="1:4" x14ac:dyDescent="0.25">
      <c r="A53" s="17" t="s">
        <v>24</v>
      </c>
      <c r="B53" s="6">
        <v>0.65499356995884772</v>
      </c>
      <c r="C53" s="6">
        <v>0.65379308127572011</v>
      </c>
      <c r="D53" s="47"/>
    </row>
    <row r="54" spans="1:4" x14ac:dyDescent="0.25">
      <c r="A54" s="17" t="s">
        <v>25</v>
      </c>
      <c r="B54" s="6">
        <v>0.54636856995884775</v>
      </c>
      <c r="C54" s="6">
        <v>0.55031391460905354</v>
      </c>
      <c r="D54" s="47"/>
    </row>
    <row r="55" spans="1:4" x14ac:dyDescent="0.25">
      <c r="A55" s="17" t="s">
        <v>26</v>
      </c>
      <c r="B55" s="6">
        <v>0.35570730452674909</v>
      </c>
      <c r="C55" s="6">
        <v>0.35588605967078202</v>
      </c>
      <c r="D55" s="47"/>
    </row>
    <row r="56" spans="1:4" ht="15.75" thickBot="1" x14ac:dyDescent="0.3">
      <c r="A56" s="5" t="s">
        <v>27</v>
      </c>
      <c r="B56" s="7">
        <v>0.02</v>
      </c>
      <c r="C56" s="7">
        <v>0.02</v>
      </c>
      <c r="D56" s="47"/>
    </row>
    <row r="57" spans="1:4" x14ac:dyDescent="0.25">
      <c r="A57" s="14" t="s">
        <v>28</v>
      </c>
      <c r="B57" s="19"/>
      <c r="C57" s="19"/>
    </row>
    <row r="58" spans="1:4" x14ac:dyDescent="0.25">
      <c r="A58" s="48" t="s">
        <v>59</v>
      </c>
    </row>
  </sheetData>
  <mergeCells count="19">
    <mergeCell ref="A2:C2"/>
    <mergeCell ref="A1:C1"/>
    <mergeCell ref="B4:B5"/>
    <mergeCell ref="C4:C5"/>
    <mergeCell ref="A26:A27"/>
    <mergeCell ref="C26:C27"/>
    <mergeCell ref="B26:B27"/>
    <mergeCell ref="A33:C33"/>
    <mergeCell ref="A35:A36"/>
    <mergeCell ref="A16:A17"/>
    <mergeCell ref="A14:C14"/>
    <mergeCell ref="B16:B17"/>
    <mergeCell ref="C16:C17"/>
    <mergeCell ref="B47:B48"/>
    <mergeCell ref="C47:C48"/>
    <mergeCell ref="A45:C45"/>
    <mergeCell ref="A47:A48"/>
    <mergeCell ref="B35:B36"/>
    <mergeCell ref="C35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110" zoomScaleNormal="110" workbookViewId="0">
      <selection activeCell="F17" sqref="F17"/>
    </sheetView>
  </sheetViews>
  <sheetFormatPr defaultRowHeight="15" x14ac:dyDescent="0.25"/>
  <cols>
    <col min="1" max="1" width="58.7109375" bestFit="1" customWidth="1"/>
    <col min="2" max="4" width="12.85546875" bestFit="1" customWidth="1"/>
    <col min="5" max="6" width="16.28515625" bestFit="1" customWidth="1"/>
    <col min="7" max="7" width="11.42578125" bestFit="1" customWidth="1"/>
    <col min="8" max="8" width="11.5703125" bestFit="1" customWidth="1"/>
    <col min="9" max="9" width="12.42578125" bestFit="1" customWidth="1"/>
    <col min="10" max="10" width="12.28515625" bestFit="1" customWidth="1"/>
  </cols>
  <sheetData>
    <row r="1" spans="1:9" ht="39.75" customHeight="1" x14ac:dyDescent="0.25">
      <c r="A1" s="67" t="s">
        <v>67</v>
      </c>
      <c r="B1" s="67"/>
      <c r="C1" s="67"/>
      <c r="D1" s="37"/>
      <c r="E1" s="37"/>
      <c r="F1" s="37"/>
      <c r="G1" s="27"/>
      <c r="H1" s="27"/>
      <c r="I1" s="27"/>
    </row>
    <row r="2" spans="1:9" x14ac:dyDescent="0.25">
      <c r="A2" s="69" t="s">
        <v>74</v>
      </c>
      <c r="B2" s="69"/>
      <c r="C2" s="69"/>
      <c r="D2" s="69"/>
      <c r="E2" s="69"/>
      <c r="F2" s="69"/>
      <c r="G2" s="27"/>
      <c r="H2" s="27"/>
      <c r="I2" s="27"/>
    </row>
    <row r="3" spans="1:9" x14ac:dyDescent="0.25">
      <c r="A3" s="43" t="s">
        <v>31</v>
      </c>
      <c r="B3" s="32"/>
      <c r="C3" s="32"/>
      <c r="D3" s="32"/>
      <c r="E3" s="32"/>
      <c r="F3" s="32"/>
      <c r="G3" s="27"/>
      <c r="H3" s="27"/>
      <c r="I3" s="27"/>
    </row>
    <row r="4" spans="1:9" ht="15.75" thickBot="1" x14ac:dyDescent="0.3">
      <c r="A4" s="66" t="s">
        <v>30</v>
      </c>
      <c r="B4" s="65" t="s">
        <v>68</v>
      </c>
      <c r="C4" s="65" t="s">
        <v>69</v>
      </c>
    </row>
    <row r="5" spans="1:9" ht="15.75" thickBot="1" x14ac:dyDescent="0.3">
      <c r="A5" s="66"/>
      <c r="B5" s="65"/>
      <c r="C5" s="65"/>
    </row>
    <row r="6" spans="1:9" x14ac:dyDescent="0.25">
      <c r="A6" s="35" t="s">
        <v>32</v>
      </c>
      <c r="B6" s="10">
        <v>9724</v>
      </c>
      <c r="C6" s="10">
        <v>10053</v>
      </c>
    </row>
    <row r="7" spans="1:9" x14ac:dyDescent="0.25">
      <c r="A7" s="35" t="s">
        <v>33</v>
      </c>
      <c r="B7" s="10">
        <v>3246</v>
      </c>
      <c r="C7" s="10">
        <v>2817</v>
      </c>
      <c r="E7" s="54"/>
    </row>
    <row r="8" spans="1:9" x14ac:dyDescent="0.25">
      <c r="A8" s="55" t="s">
        <v>72</v>
      </c>
      <c r="B8" s="53">
        <v>6478</v>
      </c>
      <c r="C8" s="53">
        <v>7236</v>
      </c>
    </row>
    <row r="9" spans="1:9" x14ac:dyDescent="0.25">
      <c r="A9" s="35" t="s">
        <v>34</v>
      </c>
      <c r="B9" s="10">
        <v>1337</v>
      </c>
      <c r="C9" s="10">
        <v>1329</v>
      </c>
    </row>
    <row r="10" spans="1:9" ht="15.75" thickBot="1" x14ac:dyDescent="0.3">
      <c r="A10" s="36" t="s">
        <v>35</v>
      </c>
      <c r="B10" s="22">
        <v>7815</v>
      </c>
      <c r="C10" s="22">
        <v>8565</v>
      </c>
    </row>
    <row r="11" spans="1:9" x14ac:dyDescent="0.25">
      <c r="A11" s="34" t="s">
        <v>36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49" t="s">
        <v>61</v>
      </c>
      <c r="B12" s="27"/>
      <c r="C12" s="27"/>
      <c r="D12" s="27"/>
      <c r="E12" s="27"/>
      <c r="F12" s="27"/>
      <c r="G12" s="27"/>
      <c r="H12" s="27"/>
      <c r="I12" s="27"/>
    </row>
    <row r="13" spans="1:9" x14ac:dyDescent="0.25">
      <c r="A13" s="28"/>
      <c r="B13" s="27"/>
      <c r="C13" s="27"/>
      <c r="D13" s="27"/>
      <c r="E13" s="27"/>
      <c r="F13" s="27"/>
      <c r="G13" s="27"/>
      <c r="H13" s="27"/>
      <c r="I13" s="27"/>
    </row>
    <row r="14" spans="1:9" ht="15" customHeight="1" x14ac:dyDescent="0.25">
      <c r="A14" s="70" t="s">
        <v>60</v>
      </c>
      <c r="B14" s="70"/>
      <c r="C14" s="70"/>
      <c r="D14" s="70"/>
      <c r="E14" s="70"/>
      <c r="F14" s="27"/>
      <c r="G14" s="27"/>
      <c r="H14" s="27"/>
      <c r="I14" s="27"/>
    </row>
    <row r="15" spans="1:9" ht="15" customHeight="1" x14ac:dyDescent="0.25">
      <c r="A15" s="43" t="s">
        <v>31</v>
      </c>
      <c r="B15" s="45"/>
      <c r="C15" s="45"/>
      <c r="D15" s="45"/>
      <c r="E15" s="45"/>
      <c r="F15" s="27"/>
      <c r="G15" s="27"/>
      <c r="H15" s="27"/>
      <c r="I15" s="27"/>
    </row>
    <row r="16" spans="1:9" ht="15.75" thickBot="1" x14ac:dyDescent="0.3">
      <c r="A16" s="68" t="s">
        <v>30</v>
      </c>
      <c r="B16" s="65" t="s">
        <v>68</v>
      </c>
      <c r="C16" s="65" t="s">
        <v>69</v>
      </c>
      <c r="D16" s="27"/>
      <c r="E16" s="27"/>
      <c r="F16" s="27"/>
    </row>
    <row r="17" spans="1:9" ht="15.75" thickBot="1" x14ac:dyDescent="0.3">
      <c r="A17" s="66"/>
      <c r="B17" s="65"/>
      <c r="C17" s="65"/>
      <c r="D17" s="27"/>
      <c r="E17" s="27"/>
      <c r="F17" s="27"/>
    </row>
    <row r="18" spans="1:9" x14ac:dyDescent="0.25">
      <c r="A18" s="35" t="s">
        <v>37</v>
      </c>
      <c r="B18" s="23">
        <v>5354</v>
      </c>
      <c r="C18" s="9">
        <v>5774</v>
      </c>
      <c r="D18" s="27"/>
      <c r="E18" s="27"/>
      <c r="F18" s="27"/>
    </row>
    <row r="19" spans="1:9" x14ac:dyDescent="0.25">
      <c r="A19" s="35" t="s">
        <v>38</v>
      </c>
      <c r="B19" s="23">
        <v>1124</v>
      </c>
      <c r="C19" s="9">
        <v>1462</v>
      </c>
      <c r="D19" s="27"/>
      <c r="E19" s="27"/>
      <c r="F19" s="27"/>
    </row>
    <row r="20" spans="1:9" x14ac:dyDescent="0.25">
      <c r="A20" s="35" t="s">
        <v>39</v>
      </c>
      <c r="B20" s="23">
        <v>3535</v>
      </c>
      <c r="C20" s="9">
        <v>1525</v>
      </c>
      <c r="D20" s="27"/>
      <c r="E20" s="27"/>
      <c r="F20" s="27"/>
    </row>
    <row r="21" spans="1:9" ht="15.75" thickBot="1" x14ac:dyDescent="0.3">
      <c r="A21" s="36" t="s">
        <v>40</v>
      </c>
      <c r="B21" s="22">
        <v>10013</v>
      </c>
      <c r="C21" s="22">
        <f>SUM(C18:C20)</f>
        <v>8761</v>
      </c>
      <c r="D21" s="27"/>
      <c r="E21" s="27"/>
      <c r="F21" s="27"/>
    </row>
    <row r="22" spans="1:9" x14ac:dyDescent="0.25">
      <c r="A22" s="34" t="s">
        <v>36</v>
      </c>
      <c r="B22" s="38"/>
      <c r="C22" s="38"/>
      <c r="D22" s="27"/>
      <c r="E22" s="27"/>
      <c r="F22" s="27"/>
    </row>
    <row r="23" spans="1:9" x14ac:dyDescent="0.25">
      <c r="A23" s="49" t="s">
        <v>61</v>
      </c>
      <c r="B23" s="50"/>
      <c r="C23" s="50"/>
      <c r="D23" s="27"/>
      <c r="E23" s="27"/>
      <c r="F23" s="27"/>
    </row>
    <row r="24" spans="1:9" x14ac:dyDescent="0.25">
      <c r="A24" s="1"/>
      <c r="B24" s="2"/>
      <c r="C24" s="2"/>
      <c r="D24" s="2"/>
      <c r="E24" s="2"/>
      <c r="F24" s="29"/>
      <c r="G24" s="29"/>
      <c r="H24" s="27"/>
      <c r="I24" s="27"/>
    </row>
    <row r="25" spans="1:9" ht="15" customHeight="1" x14ac:dyDescent="0.25">
      <c r="A25" s="70" t="s">
        <v>41</v>
      </c>
      <c r="B25" s="70"/>
      <c r="C25" s="70"/>
      <c r="D25" s="70"/>
      <c r="E25" s="70"/>
      <c r="F25" s="67"/>
      <c r="G25" s="67"/>
      <c r="H25" s="67"/>
      <c r="I25" s="67"/>
    </row>
    <row r="26" spans="1:9" ht="15.75" thickBot="1" x14ac:dyDescent="0.3">
      <c r="A26" s="64" t="s">
        <v>30</v>
      </c>
      <c r="B26" s="65" t="s">
        <v>68</v>
      </c>
      <c r="C26" s="65" t="s">
        <v>69</v>
      </c>
    </row>
    <row r="27" spans="1:9" ht="15" customHeight="1" thickBot="1" x14ac:dyDescent="0.3">
      <c r="A27" s="64"/>
      <c r="B27" s="65"/>
      <c r="C27" s="65"/>
    </row>
    <row r="28" spans="1:9" x14ac:dyDescent="0.25">
      <c r="A28" s="39" t="s">
        <v>42</v>
      </c>
      <c r="B28" s="23">
        <v>11877</v>
      </c>
      <c r="C28" s="23">
        <v>12022</v>
      </c>
    </row>
    <row r="29" spans="1:9" ht="15.75" thickBot="1" x14ac:dyDescent="0.3">
      <c r="A29" s="40" t="s">
        <v>70</v>
      </c>
      <c r="B29" s="26">
        <v>42771.743706323141</v>
      </c>
      <c r="C29" s="26">
        <v>41590.417567792385</v>
      </c>
      <c r="D29" s="47"/>
    </row>
    <row r="30" spans="1:9" x14ac:dyDescent="0.25">
      <c r="A30" s="34" t="s">
        <v>36</v>
      </c>
      <c r="B30" s="27"/>
      <c r="C30" s="27"/>
    </row>
    <row r="31" spans="1:9" x14ac:dyDescent="0.25">
      <c r="A31" s="49" t="s">
        <v>61</v>
      </c>
      <c r="B31" s="27"/>
      <c r="C31" s="27"/>
    </row>
    <row r="32" spans="1:9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32" t="s">
        <v>43</v>
      </c>
      <c r="B33" s="33"/>
      <c r="C33" s="33"/>
      <c r="D33" s="27"/>
      <c r="E33" s="27"/>
      <c r="F33" s="27"/>
      <c r="G33" s="27"/>
      <c r="H33" s="27"/>
      <c r="I33" s="27"/>
    </row>
    <row r="34" spans="1:9" x14ac:dyDescent="0.25">
      <c r="A34" s="43" t="s">
        <v>1</v>
      </c>
      <c r="B34" s="33"/>
      <c r="C34" s="33"/>
      <c r="D34" s="27"/>
      <c r="E34" s="27"/>
      <c r="F34" s="27"/>
      <c r="G34" s="27"/>
      <c r="H34" s="27"/>
      <c r="I34" s="27"/>
    </row>
    <row r="35" spans="1:9" ht="15.75" thickBot="1" x14ac:dyDescent="0.3">
      <c r="A35" s="64" t="s">
        <v>30</v>
      </c>
      <c r="B35" s="65" t="s">
        <v>68</v>
      </c>
      <c r="C35" s="65" t="s">
        <v>69</v>
      </c>
    </row>
    <row r="36" spans="1:9" ht="15.75" thickBot="1" x14ac:dyDescent="0.3">
      <c r="A36" s="64"/>
      <c r="B36" s="65"/>
      <c r="C36" s="65"/>
    </row>
    <row r="37" spans="1:9" x14ac:dyDescent="0.25">
      <c r="A37" s="35" t="s">
        <v>44</v>
      </c>
      <c r="B37" s="6">
        <v>9.8221874999999983</v>
      </c>
      <c r="C37" s="6">
        <v>9.8177604166666654</v>
      </c>
    </row>
    <row r="38" spans="1:9" x14ac:dyDescent="0.25">
      <c r="A38" s="35" t="s">
        <v>45</v>
      </c>
      <c r="B38" s="6">
        <v>7.6890316358024693</v>
      </c>
      <c r="C38" s="6">
        <v>7.677108410493827</v>
      </c>
    </row>
    <row r="39" spans="1:9" x14ac:dyDescent="0.25">
      <c r="A39" s="35" t="s">
        <v>46</v>
      </c>
      <c r="B39" s="6">
        <v>9.036560185185186</v>
      </c>
      <c r="C39" s="6">
        <v>9.0181412037037045</v>
      </c>
    </row>
    <row r="40" spans="1:9" x14ac:dyDescent="0.25">
      <c r="A40" s="35" t="s">
        <v>47</v>
      </c>
      <c r="B40" s="6">
        <v>6.9715181327160494</v>
      </c>
      <c r="C40" s="6">
        <v>6.9740692515432103</v>
      </c>
    </row>
    <row r="41" spans="1:9" ht="15.75" thickBot="1" x14ac:dyDescent="0.3">
      <c r="A41" s="40" t="s">
        <v>48</v>
      </c>
      <c r="B41" s="7">
        <v>17.831217206790122</v>
      </c>
      <c r="C41" s="7">
        <v>17.836696566358025</v>
      </c>
    </row>
    <row r="42" spans="1:9" x14ac:dyDescent="0.25">
      <c r="A42" s="34" t="s">
        <v>36</v>
      </c>
      <c r="B42" s="31"/>
      <c r="C42" s="41"/>
      <c r="D42" s="41"/>
      <c r="E42" s="41"/>
      <c r="F42" s="31"/>
      <c r="G42" s="31"/>
      <c r="H42" s="31"/>
      <c r="I42" s="42"/>
    </row>
    <row r="43" spans="1:9" x14ac:dyDescent="0.25">
      <c r="A43" s="49" t="s">
        <v>61</v>
      </c>
      <c r="B43" s="31"/>
      <c r="C43" s="41"/>
      <c r="D43" s="41"/>
      <c r="E43" s="41"/>
      <c r="F43" s="31"/>
      <c r="G43" s="31"/>
      <c r="H43" s="31"/>
      <c r="I43" s="42"/>
    </row>
    <row r="44" spans="1:9" x14ac:dyDescent="0.25">
      <c r="A44" s="1"/>
      <c r="B44" s="30"/>
      <c r="C44" s="30"/>
    </row>
    <row r="45" spans="1:9" x14ac:dyDescent="0.25">
      <c r="A45" s="32" t="s">
        <v>62</v>
      </c>
      <c r="B45" s="33"/>
      <c r="C45" s="33"/>
    </row>
    <row r="46" spans="1:9" x14ac:dyDescent="0.25">
      <c r="A46" s="43" t="s">
        <v>1</v>
      </c>
      <c r="B46" s="27"/>
      <c r="C46" s="27"/>
    </row>
    <row r="47" spans="1:9" ht="15.75" thickBot="1" x14ac:dyDescent="0.3">
      <c r="A47" s="63" t="s">
        <v>30</v>
      </c>
      <c r="B47" s="65" t="s">
        <v>68</v>
      </c>
      <c r="C47" s="65" t="s">
        <v>69</v>
      </c>
    </row>
    <row r="48" spans="1:9" ht="17.25" customHeight="1" thickBot="1" x14ac:dyDescent="0.3">
      <c r="A48" s="63"/>
      <c r="B48" s="65"/>
      <c r="C48" s="65"/>
    </row>
    <row r="49" spans="1:3" x14ac:dyDescent="0.25">
      <c r="A49" s="44" t="s">
        <v>49</v>
      </c>
      <c r="B49" s="6">
        <v>0.19899176954732511</v>
      </c>
      <c r="C49" s="6">
        <v>0.20035236625514408</v>
      </c>
    </row>
    <row r="50" spans="1:3" x14ac:dyDescent="0.25">
      <c r="A50" s="35" t="s">
        <v>50</v>
      </c>
      <c r="B50" s="6">
        <v>1.0854591049382709</v>
      </c>
      <c r="C50" s="6">
        <v>1.0902295524691354</v>
      </c>
    </row>
    <row r="51" spans="1:3" x14ac:dyDescent="0.25">
      <c r="A51" s="35" t="s">
        <v>51</v>
      </c>
      <c r="B51" s="6">
        <v>0.78411522633744857</v>
      </c>
      <c r="C51" s="6">
        <v>0.78978909465020575</v>
      </c>
    </row>
    <row r="52" spans="1:3" x14ac:dyDescent="0.25">
      <c r="A52" s="35" t="s">
        <v>52</v>
      </c>
      <c r="B52" s="6">
        <v>0.74633101851851846</v>
      </c>
      <c r="C52" s="6">
        <v>0.74677662037037029</v>
      </c>
    </row>
    <row r="53" spans="1:3" x14ac:dyDescent="0.25">
      <c r="A53" s="35" t="s">
        <v>53</v>
      </c>
      <c r="B53" s="6">
        <v>0.65499356995884772</v>
      </c>
      <c r="C53" s="6">
        <v>0.65379308127572011</v>
      </c>
    </row>
    <row r="54" spans="1:3" x14ac:dyDescent="0.25">
      <c r="A54" s="35" t="s">
        <v>54</v>
      </c>
      <c r="B54" s="6">
        <v>0.54636856995884775</v>
      </c>
      <c r="C54" s="6">
        <v>0.55031391460905354</v>
      </c>
    </row>
    <row r="55" spans="1:3" x14ac:dyDescent="0.25">
      <c r="A55" s="35" t="s">
        <v>55</v>
      </c>
      <c r="B55" s="6">
        <v>0.35570730452674909</v>
      </c>
      <c r="C55" s="6">
        <v>0.35588605967078202</v>
      </c>
    </row>
    <row r="56" spans="1:3" ht="15.75" thickBot="1" x14ac:dyDescent="0.3">
      <c r="A56" s="40" t="s">
        <v>56</v>
      </c>
      <c r="B56" s="7">
        <v>0.02</v>
      </c>
      <c r="C56" s="7">
        <v>0.02</v>
      </c>
    </row>
    <row r="57" spans="1:3" x14ac:dyDescent="0.25">
      <c r="A57" s="34" t="s">
        <v>36</v>
      </c>
    </row>
    <row r="58" spans="1:3" x14ac:dyDescent="0.25">
      <c r="A58" s="49" t="s">
        <v>61</v>
      </c>
    </row>
  </sheetData>
  <mergeCells count="20">
    <mergeCell ref="B26:B27"/>
    <mergeCell ref="C26:C27"/>
    <mergeCell ref="C4:C5"/>
    <mergeCell ref="A4:A5"/>
    <mergeCell ref="A1:C1"/>
    <mergeCell ref="A16:A17"/>
    <mergeCell ref="B16:B17"/>
    <mergeCell ref="C16:C17"/>
    <mergeCell ref="A2:F2"/>
    <mergeCell ref="A14:E14"/>
    <mergeCell ref="A25:E25"/>
    <mergeCell ref="F25:I25"/>
    <mergeCell ref="A26:A27"/>
    <mergeCell ref="B4:B5"/>
    <mergeCell ref="A47:A48"/>
    <mergeCell ref="A35:A36"/>
    <mergeCell ref="B35:B36"/>
    <mergeCell ref="C35:C36"/>
    <mergeCell ref="B47:B48"/>
    <mergeCell ref="C47:C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741</ReleaseLookup>
    <TitleAr xmlns="cac204a3-57fb-4aea-ba50-989298fa4f73" xsi:nil="true"/>
    <DocumentType xmlns="cac204a3-57fb-4aea-ba50-989298fa4f73">3</DocumentType>
    <Language xmlns="cac204a3-57fb-4aea-ba50-989298fa4f73">Both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11238</ReleaseID_D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99FD4D-5DFA-4BF0-8BF6-6FA977E301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5ADFE6-5C83-495D-B418-0F7A3D097666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ac204a3-57fb-4aea-ba50-989298fa4f7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93D7AD-9FA1-46B1-9956-15B63EB53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Arabic</vt:lpstr>
      <vt:lpstr>English</vt:lpstr>
      <vt:lpstr>Arabic!_Toc410113620</vt:lpstr>
      <vt:lpstr>Arabic!_Toc410113622</vt:lpstr>
      <vt:lpstr>English!_Toc444408169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2019-02-21T06:57:44Z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