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1"/>
  <workbookPr/>
  <mc:AlternateContent xmlns:mc="http://schemas.openxmlformats.org/markup-compatibility/2006">
    <mc:Choice Requires="x15">
      <x15ac:absPath xmlns:x15ac="http://schemas.microsoft.com/office/spreadsheetml/2010/11/ac" url="X:\4--مشروع الرقم القياسي لتكاليف الإنشاءات\الحساب\2021\Q4 2021\"/>
    </mc:Choice>
  </mc:AlternateContent>
  <xr:revisionPtr revIDLastSave="0" documentId="13_ncr:1_{7A48D26E-95FC-4023-8F19-61EF3A187164}" xr6:coauthVersionLast="36" xr6:coauthVersionMax="36" xr10:uidLastSave="{00000000-0000-0000-0000-000000000000}"/>
  <bookViews>
    <workbookView xWindow="0" yWindow="0" windowWidth="14292" windowHeight="6132" xr2:uid="{00000000-000D-0000-FFFF-FFFF00000000}"/>
  </bookViews>
  <sheets>
    <sheet name="SheetSample" sheetId="62" r:id="rId1"/>
  </sheets>
  <calcPr calcId="191029"/>
</workbook>
</file>

<file path=xl/calcChain.xml><?xml version="1.0" encoding="utf-8"?>
<calcChain xmlns="http://schemas.openxmlformats.org/spreadsheetml/2006/main">
  <c r="F24" i="62" l="1"/>
  <c r="E24" i="62" l="1"/>
  <c r="D24" i="62"/>
  <c r="C24" i="62" l="1"/>
  <c r="F23" i="62" l="1"/>
  <c r="F19" i="62"/>
  <c r="E19" i="62"/>
  <c r="D19" i="62"/>
  <c r="C21" i="62" l="1"/>
  <c r="E23" i="62"/>
  <c r="D23" i="62"/>
  <c r="C23" i="62"/>
  <c r="F22" i="62" l="1"/>
  <c r="E22" i="62"/>
  <c r="D22" i="62"/>
  <c r="C22" i="62"/>
  <c r="F21" i="62"/>
  <c r="E21" i="62"/>
  <c r="D21" i="62"/>
  <c r="F20" i="62"/>
  <c r="E20" i="62"/>
  <c r="D20" i="62"/>
  <c r="C20" i="62"/>
  <c r="C19" i="62"/>
</calcChain>
</file>

<file path=xl/sharedStrings.xml><?xml version="1.0" encoding="utf-8"?>
<sst xmlns="http://schemas.openxmlformats.org/spreadsheetml/2006/main" count="65" uniqueCount="39">
  <si>
    <t>المجموع</t>
  </si>
  <si>
    <t>السنة</t>
  </si>
  <si>
    <t>الرقم القياسي لتكاليف الإنشاءات</t>
  </si>
  <si>
    <t xml:space="preserve">الربع الأول </t>
  </si>
  <si>
    <t>الربع الثاني</t>
  </si>
  <si>
    <t>الربع الثالث</t>
  </si>
  <si>
    <t>الربع الرابع</t>
  </si>
  <si>
    <t>المصدر: مركز الإحصاء - أبوظبي</t>
  </si>
  <si>
    <t>مجموعات الإنشاء الرئيسية</t>
  </si>
  <si>
    <t>الوزن</t>
  </si>
  <si>
    <t>مواد الإنشاء</t>
  </si>
  <si>
    <t>مواد التشطيبات</t>
  </si>
  <si>
    <t>مواد الأعمال الكهربائية</t>
  </si>
  <si>
    <t>الأعمال الميكانيكية – التصريف الصحي</t>
  </si>
  <si>
    <t>الأعمال الميكانيكية – مكافحة الحريق</t>
  </si>
  <si>
    <t>الأعمال الميكانيكية – التكييف</t>
  </si>
  <si>
    <t>المعدّات</t>
  </si>
  <si>
    <t>القوى العاملة</t>
  </si>
  <si>
    <t>الخدمات</t>
  </si>
  <si>
    <t>التأمينات والكفالات</t>
  </si>
  <si>
    <t xml:space="preserve">مواد الإنشاء </t>
  </si>
  <si>
    <t>%</t>
  </si>
  <si>
    <t>2015/2016</t>
  </si>
  <si>
    <t>2016/2017</t>
  </si>
  <si>
    <t>2017/2018</t>
  </si>
  <si>
    <t>2018/2019</t>
  </si>
  <si>
    <t>2019/2020</t>
  </si>
  <si>
    <t>نسبة التغير%</t>
  </si>
  <si>
    <t xml:space="preserve">المساهمة% </t>
  </si>
  <si>
    <t xml:space="preserve">القوى العاملة </t>
  </si>
  <si>
    <r>
      <rPr>
        <b/>
        <sz val="11"/>
        <color theme="3"/>
        <rFont val="Tahoma"/>
        <family val="2"/>
      </rPr>
      <t>جدول 1:</t>
    </r>
    <r>
      <rPr>
        <b/>
        <sz val="11"/>
        <rFont val="Tahoma"/>
        <family val="2"/>
      </rPr>
      <t xml:space="preserve"> الأرقام القياسية لتكاليف الإنشاءات (2015-2021) </t>
    </r>
  </si>
  <si>
    <r>
      <rPr>
        <b/>
        <sz val="11"/>
        <color theme="3"/>
        <rFont val="Tahoma"/>
        <family val="2"/>
      </rPr>
      <t xml:space="preserve">جدول 2: </t>
    </r>
    <r>
      <rPr>
        <b/>
        <sz val="11"/>
        <rFont val="Tahoma"/>
        <family val="2"/>
      </rPr>
      <t xml:space="preserve">التغير النسبي في الأرقام القياسية لتكاليف الإنشاءات (2015-2021) </t>
    </r>
  </si>
  <si>
    <r>
      <rPr>
        <sz val="10"/>
        <color rgb="FFFF0000"/>
        <rFont val="Tahoma"/>
        <family val="2"/>
      </rPr>
      <t>*</t>
    </r>
    <r>
      <rPr>
        <sz val="10"/>
        <rFont val="Tahoma"/>
        <family val="2"/>
      </rPr>
      <t xml:space="preserve">بيانات أولية </t>
    </r>
  </si>
  <si>
    <r>
      <t>*</t>
    </r>
    <r>
      <rPr>
        <sz val="10"/>
        <rFont val="Tahoma"/>
        <family val="2"/>
      </rPr>
      <t>2021</t>
    </r>
  </si>
  <si>
    <t>التغيّر النسبي%</t>
  </si>
  <si>
    <r>
      <rPr>
        <b/>
        <sz val="11"/>
        <color theme="3"/>
        <rFont val="Tahoma"/>
        <family val="2"/>
      </rPr>
      <t>جدول 3:</t>
    </r>
    <r>
      <rPr>
        <b/>
        <sz val="11"/>
        <rFont val="Tahoma"/>
        <family val="2"/>
      </rPr>
      <t xml:space="preserve"> التغير النسبيّ ونسبة المساهمة في معدّلات أسعار الربع الرابع من عام 2021 مقارنة بالربع الرابع من عام 2020 حسب المجموعات الرئيسية </t>
    </r>
    <r>
      <rPr>
        <b/>
        <sz val="11"/>
        <color rgb="FFFF0000"/>
        <rFont val="Tahoma"/>
        <family val="2"/>
      </rPr>
      <t>*</t>
    </r>
  </si>
  <si>
    <r>
      <rPr>
        <b/>
        <sz val="11"/>
        <color theme="3"/>
        <rFont val="Tahoma"/>
        <family val="2"/>
      </rPr>
      <t xml:space="preserve">جدول 4: </t>
    </r>
    <r>
      <rPr>
        <b/>
        <sz val="11"/>
        <rFont val="Tahoma"/>
        <family val="2"/>
      </rPr>
      <t xml:space="preserve">التغير النسبي في الرقم القياسي للربع الرابع 2021 مقارنة بالربع الثالث 2021 </t>
    </r>
  </si>
  <si>
    <r>
      <t xml:space="preserve">الربع الرابع </t>
    </r>
    <r>
      <rPr>
        <b/>
        <sz val="10"/>
        <color rgb="FFFF0000"/>
        <rFont val="Tahoma"/>
        <family val="2"/>
      </rPr>
      <t>*</t>
    </r>
  </si>
  <si>
    <r>
      <t>2020/2021</t>
    </r>
    <r>
      <rPr>
        <sz val="10"/>
        <color rgb="FFFF0000"/>
        <rFont val="Tahoma"/>
        <family val="2"/>
      </rPr>
      <t>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</si>
</sst>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5" formatCode="0.0"/>
  </numFmts>
  <fonts count="33" x14ac:knownFonts="1">
    <font>
      <sz val="10"/>
      <color theme="1"/>
      <name val="Tahoma"/>
      <family val="2"/>
    </font>
    <font>
      <sz val="10"/>
      <color theme="1"/>
      <name val="Arial"/>
      <family val="2"/>
      <scheme val="minor"/>
    </font>
    <font>
      <b/>
      <sz val="10"/>
      <color theme="0"/>
      <name val="Tahoma"/>
      <family val="2"/>
    </font>
    <font>
      <sz val="8"/>
      <color rgb="FFC00000"/>
      <name val="Tahoma"/>
      <family val="2"/>
    </font>
    <font>
      <b/>
      <sz val="11"/>
      <color rgb="FF595959"/>
      <name val="Tahoma"/>
      <family val="2"/>
    </font>
    <font>
      <sz val="10"/>
      <color rgb="FF595959"/>
      <name val="Tahoma"/>
      <family val="2"/>
    </font>
    <font>
      <sz val="8"/>
      <color rgb="FF595959"/>
      <name val="Tahoma"/>
      <family val="2"/>
    </font>
    <font>
      <sz val="9"/>
      <color rgb="FF595959"/>
      <name val="Tahoma"/>
      <family val="2"/>
    </font>
    <font>
      <sz val="11"/>
      <color theme="1"/>
      <name val="Arial"/>
      <family val="2"/>
      <scheme val="minor"/>
    </font>
    <font>
      <sz val="18"/>
      <color theme="3"/>
      <name val="Arial"/>
      <family val="2"/>
      <scheme val="major"/>
    </font>
    <font>
      <b/>
      <sz val="15"/>
      <color theme="3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sz val="10"/>
      <color rgb="FF006100"/>
      <name val="Arial"/>
      <family val="2"/>
      <scheme val="minor"/>
    </font>
    <font>
      <sz val="10"/>
      <color rgb="FF9C0006"/>
      <name val="Arial"/>
      <family val="2"/>
      <scheme val="minor"/>
    </font>
    <font>
      <sz val="10"/>
      <color rgb="FF9C6500"/>
      <name val="Arial"/>
      <family val="2"/>
      <scheme val="minor"/>
    </font>
    <font>
      <sz val="10"/>
      <color rgb="FF3F3F76"/>
      <name val="Arial"/>
      <family val="2"/>
      <scheme val="minor"/>
    </font>
    <font>
      <b/>
      <sz val="10"/>
      <color rgb="FF3F3F3F"/>
      <name val="Arial"/>
      <family val="2"/>
      <scheme val="minor"/>
    </font>
    <font>
      <b/>
      <sz val="10"/>
      <color rgb="FFFA7D00"/>
      <name val="Arial"/>
      <family val="2"/>
      <scheme val="minor"/>
    </font>
    <font>
      <sz val="10"/>
      <color rgb="FFFA7D00"/>
      <name val="Arial"/>
      <family val="2"/>
      <scheme val="minor"/>
    </font>
    <font>
      <b/>
      <sz val="10"/>
      <color theme="0"/>
      <name val="Arial"/>
      <family val="2"/>
      <scheme val="minor"/>
    </font>
    <font>
      <sz val="10"/>
      <color rgb="FFFF0000"/>
      <name val="Arial"/>
      <family val="2"/>
      <scheme val="minor"/>
    </font>
    <font>
      <i/>
      <sz val="10"/>
      <color rgb="FF7F7F7F"/>
      <name val="Arial"/>
      <family val="2"/>
      <scheme val="minor"/>
    </font>
    <font>
      <b/>
      <sz val="10"/>
      <color theme="1"/>
      <name val="Arial"/>
      <family val="2"/>
      <scheme val="minor"/>
    </font>
    <font>
      <sz val="10"/>
      <color theme="0"/>
      <name val="Arial"/>
      <family val="2"/>
      <scheme val="minor"/>
    </font>
    <font>
      <sz val="10"/>
      <name val="Tahoma"/>
      <family val="2"/>
    </font>
    <font>
      <b/>
      <sz val="10"/>
      <name val="Tahoma"/>
      <family val="2"/>
    </font>
    <font>
      <b/>
      <sz val="11"/>
      <name val="Tahoma"/>
      <family val="2"/>
    </font>
    <font>
      <b/>
      <sz val="10"/>
      <color rgb="FFFF0000"/>
      <name val="Tahoma"/>
      <family val="2"/>
    </font>
    <font>
      <b/>
      <sz val="11"/>
      <color theme="3"/>
      <name val="Tahoma"/>
      <family val="2"/>
    </font>
    <font>
      <sz val="10"/>
      <color rgb="FFFF0000"/>
      <name val="Tahoma"/>
      <family val="2"/>
    </font>
    <font>
      <b/>
      <sz val="11"/>
      <color rgb="FFFF0000"/>
      <name val="Tahoma"/>
      <family val="2"/>
    </font>
    <font>
      <sz val="10"/>
      <name val="Arial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6A461"/>
        <bgColor indexed="64"/>
      </patternFill>
    </fill>
    <fill>
      <patternFill patternType="solid">
        <fgColor rgb="FFDADDDF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theme="3"/>
      </bottom>
      <diagonal/>
    </border>
  </borders>
  <cellStyleXfs count="53">
    <xf numFmtId="0" fontId="0" fillId="0" borderId="0">
      <alignment vertical="center"/>
    </xf>
    <xf numFmtId="49" fontId="4" fillId="0" borderId="0">
      <alignment horizontal="right" vertical="center" readingOrder="2"/>
    </xf>
    <xf numFmtId="0" fontId="7" fillId="0" borderId="0">
      <alignment horizontal="right" vertical="center" readingOrder="2"/>
    </xf>
    <xf numFmtId="49" fontId="2" fillId="2" borderId="0">
      <alignment horizontal="right" vertical="center" wrapText="1" readingOrder="2"/>
    </xf>
    <xf numFmtId="0" fontId="6" fillId="0" borderId="0">
      <alignment horizontal="right" vertical="center" readingOrder="2"/>
    </xf>
    <xf numFmtId="0" fontId="3" fillId="0" borderId="0">
      <alignment horizontal="right" vertical="center" readingOrder="2"/>
    </xf>
    <xf numFmtId="164" fontId="5" fillId="0" borderId="0">
      <alignment horizontal="right" vertical="center" readingOrder="2"/>
    </xf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2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1" applyNumberFormat="0" applyFill="0" applyAlignment="0" applyProtection="0"/>
    <xf numFmtId="0" fontId="11" fillId="0" borderId="2" applyNumberFormat="0" applyFill="0" applyAlignment="0" applyProtection="0"/>
    <xf numFmtId="0" fontId="12" fillId="0" borderId="3" applyNumberFormat="0" applyFill="0" applyAlignment="0" applyProtection="0"/>
    <xf numFmtId="0" fontId="12" fillId="0" borderId="0" applyNumberFormat="0" applyFill="0" applyBorder="0" applyAlignment="0" applyProtection="0"/>
    <xf numFmtId="0" fontId="13" fillId="3" borderId="0" applyNumberFormat="0" applyBorder="0" applyAlignment="0" applyProtection="0"/>
    <xf numFmtId="0" fontId="14" fillId="4" borderId="0" applyNumberFormat="0" applyBorder="0" applyAlignment="0" applyProtection="0"/>
    <xf numFmtId="0" fontId="15" fillId="5" borderId="0" applyNumberFormat="0" applyBorder="0" applyAlignment="0" applyProtection="0"/>
    <xf numFmtId="0" fontId="16" fillId="6" borderId="4" applyNumberFormat="0" applyAlignment="0" applyProtection="0"/>
    <xf numFmtId="0" fontId="17" fillId="7" borderId="5" applyNumberFormat="0" applyAlignment="0" applyProtection="0"/>
    <xf numFmtId="0" fontId="18" fillId="7" borderId="4" applyNumberFormat="0" applyAlignment="0" applyProtection="0"/>
    <xf numFmtId="0" fontId="19" fillId="0" borderId="6" applyNumberFormat="0" applyFill="0" applyAlignment="0" applyProtection="0"/>
    <xf numFmtId="0" fontId="20" fillId="8" borderId="7" applyNumberFormat="0" applyAlignment="0" applyProtection="0"/>
    <xf numFmtId="0" fontId="21" fillId="0" borderId="0" applyNumberFormat="0" applyFill="0" applyBorder="0" applyAlignment="0" applyProtection="0"/>
    <xf numFmtId="0" fontId="8" fillId="9" borderId="8" applyNumberFormat="0" applyFont="0" applyAlignment="0" applyProtection="0"/>
    <xf numFmtId="0" fontId="22" fillId="0" borderId="0" applyNumberFormat="0" applyFill="0" applyBorder="0" applyAlignment="0" applyProtection="0"/>
    <xf numFmtId="0" fontId="23" fillId="0" borderId="9" applyNumberFormat="0" applyFill="0" applyAlignment="0" applyProtection="0"/>
    <xf numFmtId="0" fontId="24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4" fillId="13" borderId="0" applyNumberFormat="0" applyBorder="0" applyAlignment="0" applyProtection="0"/>
    <xf numFmtId="0" fontId="24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4" fillId="21" borderId="0" applyNumberFormat="0" applyBorder="0" applyAlignment="0" applyProtection="0"/>
    <xf numFmtId="0" fontId="24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4" fillId="25" borderId="0" applyNumberFormat="0" applyBorder="0" applyAlignment="0" applyProtection="0"/>
    <xf numFmtId="0" fontId="24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4" fillId="29" borderId="0" applyNumberFormat="0" applyBorder="0" applyAlignment="0" applyProtection="0"/>
    <xf numFmtId="0" fontId="24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4" fillId="33" borderId="0" applyNumberFormat="0" applyBorder="0" applyAlignment="0" applyProtection="0"/>
  </cellStyleXfs>
  <cellXfs count="63">
    <xf numFmtId="0" fontId="0" fillId="0" borderId="0" xfId="0">
      <alignment vertical="center"/>
    </xf>
    <xf numFmtId="0" fontId="25" fillId="0" borderId="0" xfId="0" applyFont="1" applyFill="1" applyBorder="1" applyAlignment="1">
      <alignment vertical="center" readingOrder="2"/>
    </xf>
    <xf numFmtId="0" fontId="25" fillId="0" borderId="0" xfId="0" applyFont="1" applyAlignment="1"/>
    <xf numFmtId="165" fontId="25" fillId="0" borderId="0" xfId="0" applyNumberFormat="1" applyFont="1" applyFill="1" applyBorder="1" applyAlignment="1">
      <alignment horizontal="right" vertical="center" readingOrder="2"/>
    </xf>
    <xf numFmtId="165" fontId="25" fillId="0" borderId="0" xfId="0" applyNumberFormat="1" applyFont="1" applyAlignment="1"/>
    <xf numFmtId="165" fontId="25" fillId="0" borderId="0" xfId="0" applyNumberFormat="1" applyFont="1" applyFill="1" applyAlignment="1"/>
    <xf numFmtId="165" fontId="25" fillId="0" borderId="0" xfId="0" applyNumberFormat="1" applyFont="1" applyFill="1" applyBorder="1" applyAlignment="1">
      <alignment horizontal="right" vertical="center" readingOrder="1"/>
    </xf>
    <xf numFmtId="0" fontId="25" fillId="0" borderId="0" xfId="0" applyFont="1" applyAlignment="1">
      <alignment horizontal="right" vertical="center" readingOrder="2"/>
    </xf>
    <xf numFmtId="0" fontId="25" fillId="0" borderId="0" xfId="0" applyNumberFormat="1" applyFont="1" applyBorder="1" applyAlignment="1">
      <alignment horizontal="center" vertical="center" wrapText="1" readingOrder="2"/>
    </xf>
    <xf numFmtId="165" fontId="25" fillId="0" borderId="0" xfId="0" applyNumberFormat="1" applyFont="1" applyBorder="1" applyAlignment="1">
      <alignment horizontal="left" vertical="center" wrapText="1" readingOrder="1"/>
    </xf>
    <xf numFmtId="165" fontId="25" fillId="0" borderId="0" xfId="0" applyNumberFormat="1" applyFont="1" applyFill="1" applyBorder="1" applyAlignment="1">
      <alignment horizontal="left" vertical="center" wrapText="1" readingOrder="1"/>
    </xf>
    <xf numFmtId="165" fontId="25" fillId="0" borderId="0" xfId="0" applyNumberFormat="1" applyFont="1" applyAlignment="1">
      <alignment vertical="center" readingOrder="2"/>
    </xf>
    <xf numFmtId="0" fontId="25" fillId="0" borderId="0" xfId="0" applyFont="1" applyAlignment="1">
      <alignment vertical="center" readingOrder="2"/>
    </xf>
    <xf numFmtId="165" fontId="25" fillId="0" borderId="0" xfId="0" applyNumberFormat="1" applyFont="1" applyFill="1" applyAlignment="1">
      <alignment vertical="center" readingOrder="2"/>
    </xf>
    <xf numFmtId="0" fontId="2" fillId="2" borderId="0" xfId="0" applyFont="1" applyFill="1" applyBorder="1" applyAlignment="1">
      <alignment vertical="center" wrapText="1" readingOrder="2"/>
    </xf>
    <xf numFmtId="0" fontId="2" fillId="2" borderId="0" xfId="0" applyFont="1" applyFill="1" applyAlignment="1">
      <alignment vertical="center" readingOrder="2"/>
    </xf>
    <xf numFmtId="0" fontId="2" fillId="2" borderId="0" xfId="0" applyFont="1" applyFill="1" applyAlignment="1">
      <alignment vertical="center" wrapText="1" readingOrder="2"/>
    </xf>
    <xf numFmtId="0" fontId="2" fillId="2" borderId="0" xfId="0" applyFont="1" applyFill="1" applyAlignment="1">
      <alignment horizontal="right" vertical="center" readingOrder="2"/>
    </xf>
    <xf numFmtId="0" fontId="25" fillId="2" borderId="0" xfId="0" applyFont="1" applyFill="1" applyBorder="1" applyAlignment="1">
      <alignment vertical="center" readingOrder="2"/>
    </xf>
    <xf numFmtId="0" fontId="25" fillId="0" borderId="0" xfId="0" applyFont="1" applyBorder="1" applyAlignment="1">
      <alignment horizontal="right" vertical="center" wrapText="1" readingOrder="2"/>
    </xf>
    <xf numFmtId="0" fontId="25" fillId="0" borderId="0" xfId="0" applyNumberFormat="1" applyFont="1" applyBorder="1" applyAlignment="1">
      <alignment horizontal="right" vertical="center" wrapText="1" readingOrder="2"/>
    </xf>
    <xf numFmtId="165" fontId="25" fillId="0" borderId="0" xfId="0" applyNumberFormat="1" applyFont="1" applyBorder="1" applyAlignment="1">
      <alignment horizontal="left" vertical="center" wrapText="1" readingOrder="2"/>
    </xf>
    <xf numFmtId="165" fontId="25" fillId="0" borderId="0" xfId="0" applyNumberFormat="1" applyFont="1" applyFill="1" applyBorder="1" applyAlignment="1">
      <alignment horizontal="left" vertical="center" wrapText="1" readingOrder="2"/>
    </xf>
    <xf numFmtId="165" fontId="25" fillId="0" borderId="10" xfId="0" applyNumberFormat="1" applyFont="1" applyFill="1" applyBorder="1" applyAlignment="1">
      <alignment horizontal="right" vertical="center" readingOrder="2"/>
    </xf>
    <xf numFmtId="0" fontId="26" fillId="2" borderId="0" xfId="0" applyFont="1" applyFill="1" applyAlignment="1">
      <alignment horizontal="center" vertical="center" readingOrder="2"/>
    </xf>
    <xf numFmtId="165" fontId="28" fillId="0" borderId="0" xfId="0" applyNumberFormat="1" applyFont="1" applyFill="1" applyAlignment="1"/>
    <xf numFmtId="0" fontId="27" fillId="0" borderId="0" xfId="0" applyFont="1" applyAlignment="1">
      <alignment vertical="center" readingOrder="2"/>
    </xf>
    <xf numFmtId="0" fontId="2" fillId="34" borderId="0" xfId="0" applyFont="1" applyFill="1" applyAlignment="1">
      <alignment vertical="center" readingOrder="2"/>
    </xf>
    <xf numFmtId="0" fontId="26" fillId="36" borderId="10" xfId="0" applyFont="1" applyFill="1" applyBorder="1" applyAlignment="1">
      <alignment vertical="center" readingOrder="2"/>
    </xf>
    <xf numFmtId="165" fontId="26" fillId="36" borderId="10" xfId="0" applyNumberFormat="1" applyFont="1" applyFill="1" applyBorder="1" applyAlignment="1">
      <alignment horizontal="right" vertical="center" readingOrder="2"/>
    </xf>
    <xf numFmtId="165" fontId="25" fillId="0" borderId="0" xfId="0" applyNumberFormat="1" applyFont="1" applyAlignment="1">
      <alignment horizontal="right" vertical="center" readingOrder="2"/>
    </xf>
    <xf numFmtId="0" fontId="2" fillId="34" borderId="0" xfId="0" applyFont="1" applyFill="1" applyAlignment="1">
      <alignment horizontal="right" vertical="center" readingOrder="2"/>
    </xf>
    <xf numFmtId="0" fontId="2" fillId="34" borderId="0" xfId="0" applyFont="1" applyFill="1" applyAlignment="1">
      <alignment horizontal="right" vertical="center" wrapText="1" readingOrder="2"/>
    </xf>
    <xf numFmtId="0" fontId="26" fillId="35" borderId="10" xfId="0" applyFont="1" applyFill="1" applyBorder="1" applyAlignment="1">
      <alignment horizontal="right" vertical="center" readingOrder="2"/>
    </xf>
    <xf numFmtId="165" fontId="26" fillId="35" borderId="10" xfId="0" applyNumberFormat="1" applyFont="1" applyFill="1" applyBorder="1" applyAlignment="1">
      <alignment vertical="center" readingOrder="2"/>
    </xf>
    <xf numFmtId="165" fontId="28" fillId="0" borderId="0" xfId="0" applyNumberFormat="1" applyFont="1" applyAlignment="1"/>
    <xf numFmtId="0" fontId="25" fillId="0" borderId="0" xfId="0" applyFont="1" applyAlignment="1">
      <alignment horizontal="right" vertical="center" readingOrder="2"/>
    </xf>
    <xf numFmtId="0" fontId="27" fillId="0" borderId="0" xfId="0" applyFont="1" applyAlignment="1">
      <alignment horizontal="right" vertical="center" wrapText="1" readingOrder="2"/>
    </xf>
    <xf numFmtId="0" fontId="25" fillId="0" borderId="0" xfId="0" applyFont="1" applyAlignment="1">
      <alignment horizontal="right" vertical="center" readingOrder="2"/>
    </xf>
    <xf numFmtId="0" fontId="20" fillId="2" borderId="0" xfId="0" applyFont="1" applyFill="1" applyAlignment="1">
      <alignment vertical="center" wrapText="1"/>
    </xf>
    <xf numFmtId="0" fontId="25" fillId="0" borderId="0" xfId="0" applyFont="1" applyFill="1" applyAlignment="1">
      <alignment horizontal="right" vertical="center" readingOrder="2"/>
    </xf>
    <xf numFmtId="0" fontId="25" fillId="0" borderId="10" xfId="0" applyFont="1" applyBorder="1" applyAlignment="1">
      <alignment vertical="center" readingOrder="2"/>
    </xf>
    <xf numFmtId="0" fontId="25" fillId="2" borderId="0" xfId="0" applyFont="1" applyFill="1" applyAlignment="1"/>
    <xf numFmtId="0" fontId="26" fillId="0" borderId="0" xfId="0" applyFont="1" applyAlignment="1">
      <alignment horizontal="right" vertical="center" readingOrder="2"/>
    </xf>
    <xf numFmtId="0" fontId="26" fillId="0" borderId="0" xfId="0" applyFont="1" applyAlignment="1">
      <alignment horizontal="right" vertical="center" wrapText="1" readingOrder="2"/>
    </xf>
    <xf numFmtId="0" fontId="25" fillId="0" borderId="0" xfId="0" applyFont="1" applyAlignment="1">
      <alignment horizontal="right" vertical="center" readingOrder="2"/>
    </xf>
    <xf numFmtId="0" fontId="25" fillId="0" borderId="0" xfId="0" applyFont="1" applyAlignment="1">
      <alignment horizontal="right" vertical="center" readingOrder="2"/>
    </xf>
    <xf numFmtId="0" fontId="25" fillId="0" borderId="0" xfId="0" applyFont="1" applyAlignment="1">
      <alignment horizontal="right" vertical="center" readingOrder="2"/>
    </xf>
    <xf numFmtId="0" fontId="25" fillId="0" borderId="0" xfId="0" applyFont="1" applyAlignment="1">
      <alignment horizontal="right" vertical="center" readingOrder="2"/>
    </xf>
    <xf numFmtId="0" fontId="2" fillId="2" borderId="0" xfId="0" applyFont="1" applyFill="1" applyAlignment="1">
      <alignment horizontal="right" vertical="center" readingOrder="2"/>
    </xf>
    <xf numFmtId="0" fontId="25" fillId="0" borderId="10" xfId="0" applyFont="1" applyBorder="1" applyAlignment="1">
      <alignment horizontal="right" vertical="center" readingOrder="2"/>
    </xf>
    <xf numFmtId="0" fontId="30" fillId="0" borderId="10" xfId="0" applyFont="1" applyBorder="1" applyAlignment="1">
      <alignment horizontal="right" vertical="center" readingOrder="2"/>
    </xf>
    <xf numFmtId="165" fontId="32" fillId="0" borderId="10" xfId="0" applyNumberFormat="1" applyFont="1" applyBorder="1" applyAlignment="1">
      <alignment horizontal="right" vertical="center"/>
    </xf>
    <xf numFmtId="0" fontId="25" fillId="0" borderId="0" xfId="0" applyFont="1" applyAlignment="1">
      <alignment horizontal="right" vertical="center" readingOrder="2"/>
    </xf>
    <xf numFmtId="0" fontId="25" fillId="0" borderId="0" xfId="5" applyFont="1" applyFill="1" applyBorder="1" applyAlignment="1">
      <alignment horizontal="center" vertical="center" readingOrder="2"/>
    </xf>
    <xf numFmtId="0" fontId="2" fillId="2" borderId="0" xfId="0" applyFont="1" applyFill="1" applyBorder="1" applyAlignment="1">
      <alignment horizontal="center" vertical="center" readingOrder="2"/>
    </xf>
    <xf numFmtId="0" fontId="25" fillId="0" borderId="0" xfId="0" applyFont="1" applyAlignment="1">
      <alignment horizontal="right" vertical="center" readingOrder="2"/>
    </xf>
    <xf numFmtId="0" fontId="25" fillId="0" borderId="0" xfId="0" applyFont="1" applyFill="1" applyAlignment="1">
      <alignment horizontal="right" vertical="center" readingOrder="2"/>
    </xf>
    <xf numFmtId="0" fontId="2" fillId="2" borderId="0" xfId="0" applyFont="1" applyFill="1" applyAlignment="1">
      <alignment horizontal="right" vertical="center" wrapText="1" readingOrder="2"/>
    </xf>
    <xf numFmtId="0" fontId="27" fillId="0" borderId="0" xfId="0" applyFont="1" applyAlignment="1">
      <alignment horizontal="right" vertical="center" wrapText="1" readingOrder="2"/>
    </xf>
    <xf numFmtId="0" fontId="2" fillId="2" borderId="0" xfId="0" applyFont="1" applyFill="1" applyAlignment="1">
      <alignment horizontal="center" vertical="center"/>
    </xf>
    <xf numFmtId="0" fontId="25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right" vertical="center" readingOrder="2"/>
    </xf>
  </cellXfs>
  <cellStyles count="53">
    <cellStyle name="20% - Accent1" xfId="30" builtinId="30" hidden="1"/>
    <cellStyle name="20% - Accent2" xfId="34" builtinId="34" hidden="1"/>
    <cellStyle name="20% - Accent3" xfId="38" builtinId="38" hidden="1"/>
    <cellStyle name="20% - Accent4" xfId="42" builtinId="42" hidden="1"/>
    <cellStyle name="20% - Accent5" xfId="46" builtinId="46" hidden="1"/>
    <cellStyle name="20% - Accent6" xfId="50" builtinId="50" hidden="1"/>
    <cellStyle name="40% - Accent1" xfId="31" builtinId="31" hidden="1"/>
    <cellStyle name="40% - Accent2" xfId="35" builtinId="35" hidden="1"/>
    <cellStyle name="40% - Accent3" xfId="39" builtinId="39" hidden="1"/>
    <cellStyle name="40% - Accent4" xfId="43" builtinId="43" hidden="1"/>
    <cellStyle name="40% - Accent5" xfId="47" builtinId="47" hidden="1"/>
    <cellStyle name="40% - Accent6" xfId="51" builtinId="51" hidden="1"/>
    <cellStyle name="60% - Accent1" xfId="32" builtinId="32" hidden="1"/>
    <cellStyle name="60% - Accent2" xfId="36" builtinId="36" hidden="1"/>
    <cellStyle name="60% - Accent3" xfId="40" builtinId="40" hidden="1"/>
    <cellStyle name="60% - Accent4" xfId="44" builtinId="44" hidden="1"/>
    <cellStyle name="60% - Accent5" xfId="48" builtinId="48" hidden="1"/>
    <cellStyle name="60% - Accent6" xfId="52" builtinId="52" hidden="1"/>
    <cellStyle name="Accent1" xfId="29" builtinId="29" hidden="1"/>
    <cellStyle name="Accent2" xfId="33" builtinId="33" hidden="1"/>
    <cellStyle name="Accent3" xfId="37" builtinId="37" hidden="1"/>
    <cellStyle name="Accent4" xfId="41" builtinId="41" hidden="1"/>
    <cellStyle name="Accent5" xfId="45" builtinId="45" hidden="1"/>
    <cellStyle name="Accent6" xfId="49" builtinId="49" hidden="1"/>
    <cellStyle name="Bad" xfId="18" builtinId="27" hidden="1"/>
    <cellStyle name="Body_Decimal" xfId="6" xr:uid="{00000000-0005-0000-0000-000019000000}"/>
    <cellStyle name="Calculation" xfId="22" builtinId="22" hidden="1"/>
    <cellStyle name="Check Cell" xfId="24" builtinId="23" hidden="1"/>
    <cellStyle name="Comma" xfId="7" builtinId="3" hidden="1"/>
    <cellStyle name="Comma [0]" xfId="8" builtinId="6" hidden="1"/>
    <cellStyle name="Currency" xfId="9" builtinId="4" hidden="1"/>
    <cellStyle name="Currency [0]" xfId="10" builtinId="7" hidden="1"/>
    <cellStyle name="Explanatory Text" xfId="27" builtinId="53" hidden="1"/>
    <cellStyle name="Footnotes" xfId="5" xr:uid="{00000000-0005-0000-0000-000021000000}"/>
    <cellStyle name="Good" xfId="17" builtinId="26" hidden="1"/>
    <cellStyle name="Heading 1" xfId="13" builtinId="16" hidden="1"/>
    <cellStyle name="Heading 2" xfId="14" builtinId="17" hidden="1"/>
    <cellStyle name="Heading 3" xfId="15" builtinId="18" hidden="1"/>
    <cellStyle name="Heading 4" xfId="16" builtinId="19" hidden="1"/>
    <cellStyle name="Input" xfId="20" builtinId="20" hidden="1"/>
    <cellStyle name="Linked Cell" xfId="23" builtinId="24" hidden="1"/>
    <cellStyle name="Neutral" xfId="19" builtinId="28" hidden="1"/>
    <cellStyle name="Normal" xfId="0" builtinId="0" customBuiltin="1"/>
    <cellStyle name="Note" xfId="26" builtinId="10" hidden="1"/>
    <cellStyle name="Output" xfId="21" builtinId="21" hidden="1"/>
    <cellStyle name="Percent" xfId="11" builtinId="5" hidden="1"/>
    <cellStyle name="Row_Header" xfId="3" xr:uid="{00000000-0005-0000-0000-00002E000000}"/>
    <cellStyle name="Source" xfId="4" xr:uid="{00000000-0005-0000-0000-00002F000000}"/>
    <cellStyle name="SubTitle" xfId="2" xr:uid="{00000000-0005-0000-0000-000030000000}"/>
    <cellStyle name="Table_Title" xfId="1" xr:uid="{00000000-0005-0000-0000-000031000000}"/>
    <cellStyle name="Title" xfId="12" builtinId="15" hidden="1"/>
    <cellStyle name="Total" xfId="28" builtinId="25" hidden="1"/>
    <cellStyle name="Warning Text" xfId="25" builtinId="11" hidden="1"/>
  </cellStyles>
  <dxfs count="0"/>
  <tableStyles count="0" defaultTableStyle="TableStyleMedium2" defaultPivotStyle="PivotStyleLight16"/>
  <colors>
    <mruColors>
      <color rgb="FF595959"/>
      <color rgb="FFA2AC72"/>
      <color rgb="FF495663"/>
      <color rgb="FFAA9F8A"/>
      <color rgb="FF8A1E04"/>
      <color rgb="FF626262"/>
      <color rgb="FFE9E1CF"/>
      <color rgb="FFDADDDF"/>
      <color rgb="FF637587"/>
      <color rgb="FF00436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Economy_Theme">
  <a:themeElements>
    <a:clrScheme name="Economy">
      <a:dk1>
        <a:srgbClr val="595959"/>
      </a:dk1>
      <a:lt1>
        <a:srgbClr val="FFFFFF"/>
      </a:lt1>
      <a:dk2>
        <a:srgbClr val="D6A461"/>
      </a:dk2>
      <a:lt2>
        <a:srgbClr val="FFFFFF"/>
      </a:lt2>
      <a:accent1>
        <a:srgbClr val="D6A461"/>
      </a:accent1>
      <a:accent2>
        <a:srgbClr val="562800"/>
      </a:accent2>
      <a:accent3>
        <a:srgbClr val="6D6E71"/>
      </a:accent3>
      <a:accent4>
        <a:srgbClr val="DADDDF"/>
      </a:accent4>
      <a:accent5>
        <a:srgbClr val="AA9F8A"/>
      </a:accent5>
      <a:accent6>
        <a:srgbClr val="99502B"/>
      </a:accent6>
      <a:hlink>
        <a:srgbClr val="5C4018"/>
      </a:hlink>
      <a:folHlink>
        <a:srgbClr val="8A1E04"/>
      </a:folHlink>
    </a:clrScheme>
    <a:fontScheme name="SCAD">
      <a:majorFont>
        <a:latin typeface="Arial"/>
        <a:ea typeface=""/>
        <a:cs typeface="Tahoma"/>
      </a:majorFont>
      <a:minorFont>
        <a:latin typeface="Arial"/>
        <a:ea typeface="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60"/>
  <sheetViews>
    <sheetView rightToLeft="1" tabSelected="1" zoomScale="99" zoomScaleNormal="99" workbookViewId="0">
      <selection activeCell="M19" sqref="M19"/>
    </sheetView>
  </sheetViews>
  <sheetFormatPr defaultColWidth="9.109375" defaultRowHeight="13.2" x14ac:dyDescent="0.25"/>
  <cols>
    <col min="1" max="1" width="33.109375" style="1" customWidth="1"/>
    <col min="2" max="2" width="14.6640625" style="1" customWidth="1"/>
    <col min="3" max="3" width="16.44140625" style="1" customWidth="1"/>
    <col min="4" max="4" width="19.44140625" style="1" customWidth="1"/>
    <col min="5" max="5" width="15.88671875" style="1" customWidth="1"/>
    <col min="6" max="6" width="11.6640625" style="1" customWidth="1"/>
    <col min="7" max="10" width="8.109375" style="1" customWidth="1"/>
    <col min="11" max="16384" width="9.109375" style="1"/>
  </cols>
  <sheetData>
    <row r="1" spans="1:8" x14ac:dyDescent="0.25">
      <c r="A1" s="54"/>
      <c r="B1" s="54"/>
      <c r="C1" s="54"/>
      <c r="D1" s="54"/>
      <c r="E1" s="54"/>
      <c r="F1" s="54"/>
      <c r="G1" s="54"/>
      <c r="H1" s="54"/>
    </row>
    <row r="2" spans="1:8" ht="13.8" x14ac:dyDescent="0.25">
      <c r="A2" s="26" t="s">
        <v>30</v>
      </c>
      <c r="B2" s="2"/>
      <c r="C2" s="2"/>
      <c r="D2" s="2"/>
      <c r="E2" s="2"/>
      <c r="F2" s="2"/>
      <c r="G2" s="2"/>
    </row>
    <row r="3" spans="1:8" x14ac:dyDescent="0.25">
      <c r="A3" s="58" t="s">
        <v>1</v>
      </c>
      <c r="B3" s="18"/>
      <c r="C3" s="55" t="s">
        <v>2</v>
      </c>
      <c r="D3" s="55"/>
      <c r="E3" s="55"/>
      <c r="F3" s="55"/>
      <c r="G3" s="2"/>
    </row>
    <row r="4" spans="1:8" ht="18.75" customHeight="1" x14ac:dyDescent="0.25">
      <c r="A4" s="58"/>
      <c r="B4" s="39"/>
      <c r="C4" s="15" t="s">
        <v>3</v>
      </c>
      <c r="D4" s="16" t="s">
        <v>4</v>
      </c>
      <c r="E4" s="14" t="s">
        <v>5</v>
      </c>
      <c r="F4" s="17" t="s">
        <v>6</v>
      </c>
      <c r="G4" s="2"/>
    </row>
    <row r="5" spans="1:8" x14ac:dyDescent="0.25">
      <c r="A5" s="57">
        <v>2015</v>
      </c>
      <c r="B5" s="57"/>
      <c r="C5" s="3">
        <v>97.052717935785324</v>
      </c>
      <c r="D5" s="3">
        <v>97.22403298049062</v>
      </c>
      <c r="E5" s="3">
        <v>98.650457902197203</v>
      </c>
      <c r="F5" s="3">
        <v>99.003844386876835</v>
      </c>
      <c r="G5" s="2"/>
    </row>
    <row r="6" spans="1:8" x14ac:dyDescent="0.25">
      <c r="A6" s="56">
        <v>2016</v>
      </c>
      <c r="B6" s="56"/>
      <c r="C6" s="3">
        <v>95.331062106029535</v>
      </c>
      <c r="D6" s="3">
        <v>96.462509364919129</v>
      </c>
      <c r="E6" s="3">
        <v>92.355496626889163</v>
      </c>
      <c r="F6" s="3">
        <v>94.637949691474901</v>
      </c>
      <c r="G6" s="2"/>
    </row>
    <row r="7" spans="1:8" x14ac:dyDescent="0.25">
      <c r="A7" s="56">
        <v>2017</v>
      </c>
      <c r="B7" s="56"/>
      <c r="C7" s="3">
        <v>94.166909391830885</v>
      </c>
      <c r="D7" s="3">
        <v>96.1</v>
      </c>
      <c r="E7" s="3">
        <v>96.927186824230091</v>
      </c>
      <c r="F7" s="3">
        <v>98</v>
      </c>
      <c r="G7" s="4"/>
    </row>
    <row r="8" spans="1:8" x14ac:dyDescent="0.25">
      <c r="A8" s="56">
        <v>2018</v>
      </c>
      <c r="B8" s="56"/>
      <c r="C8" s="3">
        <v>98.974147495669385</v>
      </c>
      <c r="D8" s="3">
        <v>99.127762769715702</v>
      </c>
      <c r="E8" s="3">
        <v>98.111613431277604</v>
      </c>
      <c r="F8" s="3">
        <v>97.915280512780697</v>
      </c>
      <c r="G8" s="4"/>
    </row>
    <row r="9" spans="1:8" x14ac:dyDescent="0.25">
      <c r="A9" s="56">
        <v>2019</v>
      </c>
      <c r="B9" s="56"/>
      <c r="C9" s="3">
        <v>98.032415976402802</v>
      </c>
      <c r="D9" s="3">
        <v>98.037532594373531</v>
      </c>
      <c r="E9" s="3">
        <v>97.874846463442623</v>
      </c>
      <c r="F9" s="3">
        <v>98.357805871122721</v>
      </c>
      <c r="G9" s="5"/>
    </row>
    <row r="10" spans="1:8" x14ac:dyDescent="0.25">
      <c r="A10" s="1">
        <v>2020</v>
      </c>
      <c r="B10" s="46"/>
      <c r="C10" s="3">
        <v>98.235504890442016</v>
      </c>
      <c r="D10" s="3">
        <v>92.934930858462948</v>
      </c>
      <c r="E10" s="3">
        <v>92.730408025055922</v>
      </c>
      <c r="F10" s="3">
        <v>94.16292408845797</v>
      </c>
      <c r="G10" s="5"/>
    </row>
    <row r="11" spans="1:8" x14ac:dyDescent="0.25">
      <c r="A11" s="51" t="s">
        <v>33</v>
      </c>
      <c r="B11" s="41"/>
      <c r="C11" s="52">
        <v>95.151371008762226</v>
      </c>
      <c r="D11" s="52">
        <v>96.661003936669033</v>
      </c>
      <c r="E11" s="23">
        <v>98.496415937236662</v>
      </c>
      <c r="F11" s="23">
        <v>102.61710559466431</v>
      </c>
      <c r="G11" s="5"/>
    </row>
    <row r="12" spans="1:8" x14ac:dyDescent="0.25">
      <c r="A12" s="38" t="s">
        <v>7</v>
      </c>
      <c r="B12" s="36"/>
      <c r="C12" s="3"/>
      <c r="D12" s="3"/>
      <c r="E12" s="3"/>
      <c r="F12" s="3"/>
      <c r="G12" s="5"/>
    </row>
    <row r="13" spans="1:8" x14ac:dyDescent="0.25">
      <c r="A13" s="45" t="s">
        <v>32</v>
      </c>
      <c r="B13" s="36"/>
      <c r="C13" s="3"/>
      <c r="D13" s="3"/>
      <c r="E13" s="3"/>
      <c r="F13" s="3"/>
      <c r="G13" s="5"/>
    </row>
    <row r="14" spans="1:8" x14ac:dyDescent="0.25">
      <c r="A14" s="53"/>
      <c r="B14" s="53"/>
      <c r="C14" s="3"/>
      <c r="D14" s="3"/>
      <c r="E14" s="3"/>
      <c r="F14" s="3"/>
      <c r="G14" s="5"/>
    </row>
    <row r="15" spans="1:8" ht="13.8" x14ac:dyDescent="0.25">
      <c r="A15" s="26" t="s">
        <v>31</v>
      </c>
      <c r="B15" s="2"/>
      <c r="C15" s="2"/>
      <c r="D15" s="2"/>
      <c r="E15" s="2"/>
      <c r="F15" s="2"/>
      <c r="G15" s="2"/>
    </row>
    <row r="16" spans="1:8" x14ac:dyDescent="0.25">
      <c r="A16" s="43" t="s">
        <v>21</v>
      </c>
      <c r="B16" s="2"/>
      <c r="C16" s="2"/>
      <c r="D16" s="2"/>
      <c r="E16" s="2"/>
      <c r="F16" s="2"/>
      <c r="G16" s="2"/>
    </row>
    <row r="17" spans="1:7" x14ac:dyDescent="0.25">
      <c r="A17" s="62" t="s">
        <v>1</v>
      </c>
      <c r="B17" s="42"/>
      <c r="C17" s="60" t="s">
        <v>27</v>
      </c>
      <c r="D17" s="61"/>
      <c r="E17" s="61"/>
      <c r="F17" s="61"/>
      <c r="G17" s="2"/>
    </row>
    <row r="18" spans="1:7" ht="15" customHeight="1" x14ac:dyDescent="0.25">
      <c r="A18" s="62"/>
      <c r="B18" s="24"/>
      <c r="C18" s="15" t="s">
        <v>3</v>
      </c>
      <c r="D18" s="16" t="s">
        <v>4</v>
      </c>
      <c r="E18" s="14" t="s">
        <v>5</v>
      </c>
      <c r="F18" s="49" t="s">
        <v>6</v>
      </c>
      <c r="G18" s="25"/>
    </row>
    <row r="19" spans="1:7" x14ac:dyDescent="0.25">
      <c r="A19" s="19" t="s">
        <v>22</v>
      </c>
      <c r="C19" s="3">
        <f t="shared" ref="C19:F23" si="0">C6/C5*100-100</f>
        <v>-1.7739388101370963</v>
      </c>
      <c r="D19" s="3">
        <f>D6/D5*100-100</f>
        <v>-0.7832668448595399</v>
      </c>
      <c r="E19" s="3">
        <f t="shared" si="0"/>
        <v>-6.3810765901856286</v>
      </c>
      <c r="F19" s="3">
        <f>F6/F5*100-100</f>
        <v>-4.4098233987170659</v>
      </c>
      <c r="G19" s="2"/>
    </row>
    <row r="20" spans="1:7" x14ac:dyDescent="0.25">
      <c r="A20" s="19" t="s">
        <v>23</v>
      </c>
      <c r="C20" s="3">
        <f t="shared" si="0"/>
        <v>-1.2211683038880352</v>
      </c>
      <c r="D20" s="3">
        <f t="shared" si="0"/>
        <v>-0.37580337408365949</v>
      </c>
      <c r="E20" s="3">
        <f t="shared" si="0"/>
        <v>4.9501008216222147</v>
      </c>
      <c r="F20" s="3">
        <f t="shared" si="0"/>
        <v>3.552539250359473</v>
      </c>
      <c r="G20" s="2"/>
    </row>
    <row r="21" spans="1:7" x14ac:dyDescent="0.25">
      <c r="A21" s="19" t="s">
        <v>24</v>
      </c>
      <c r="C21" s="3">
        <f t="shared" si="0"/>
        <v>5.1050184559370706</v>
      </c>
      <c r="D21" s="3">
        <f t="shared" si="0"/>
        <v>3.1506376375813829</v>
      </c>
      <c r="E21" s="3">
        <f t="shared" si="0"/>
        <v>1.2219756353760545</v>
      </c>
      <c r="F21" s="3">
        <f t="shared" si="0"/>
        <v>-8.644845634621845E-2</v>
      </c>
      <c r="G21" s="2"/>
    </row>
    <row r="22" spans="1:7" x14ac:dyDescent="0.25">
      <c r="A22" s="20" t="s">
        <v>25</v>
      </c>
      <c r="C22" s="21">
        <f t="shared" si="0"/>
        <v>-0.95149242816947321</v>
      </c>
      <c r="D22" s="21">
        <f t="shared" si="0"/>
        <v>-1.0998232431361288</v>
      </c>
      <c r="E22" s="22">
        <f t="shared" si="0"/>
        <v>-0.24132409972121138</v>
      </c>
      <c r="F22" s="22">
        <f t="shared" si="0"/>
        <v>0.45194718947290369</v>
      </c>
      <c r="G22" s="2"/>
    </row>
    <row r="23" spans="1:7" x14ac:dyDescent="0.25">
      <c r="A23" s="20" t="s">
        <v>26</v>
      </c>
      <c r="B23" s="48"/>
      <c r="C23" s="3">
        <f t="shared" ref="C23:F24" si="1">C10/C9*100-100</f>
        <v>0.20716506067554974</v>
      </c>
      <c r="D23" s="3">
        <f t="shared" si="1"/>
        <v>-5.2047431232509638</v>
      </c>
      <c r="E23" s="3">
        <f t="shared" si="1"/>
        <v>-5.2561394722679893</v>
      </c>
      <c r="F23" s="22">
        <f t="shared" si="0"/>
        <v>-4.2649200493159185</v>
      </c>
      <c r="G23" s="5"/>
    </row>
    <row r="24" spans="1:7" x14ac:dyDescent="0.25">
      <c r="A24" s="50" t="s">
        <v>38</v>
      </c>
      <c r="B24" s="41"/>
      <c r="C24" s="23">
        <f t="shared" si="1"/>
        <v>-3.1395307481947583</v>
      </c>
      <c r="D24" s="23">
        <f t="shared" si="1"/>
        <v>4.0093353960533733</v>
      </c>
      <c r="E24" s="23">
        <f t="shared" si="1"/>
        <v>6.2180335824929784</v>
      </c>
      <c r="F24" s="23">
        <f t="shared" si="1"/>
        <v>8.9782486982502405</v>
      </c>
      <c r="G24" s="5"/>
    </row>
    <row r="25" spans="1:7" x14ac:dyDescent="0.25">
      <c r="A25" s="7" t="s">
        <v>7</v>
      </c>
      <c r="B25" s="8"/>
      <c r="C25" s="9"/>
      <c r="D25" s="9"/>
      <c r="E25" s="10"/>
      <c r="F25" s="10"/>
      <c r="G25" s="2"/>
    </row>
    <row r="26" spans="1:7" x14ac:dyDescent="0.25">
      <c r="A26" s="53" t="s">
        <v>32</v>
      </c>
      <c r="B26" s="2"/>
      <c r="C26" s="6"/>
      <c r="D26" s="2"/>
      <c r="E26" s="2"/>
      <c r="F26" s="2"/>
      <c r="G26" s="2"/>
    </row>
    <row r="27" spans="1:7" x14ac:dyDescent="0.25">
      <c r="A27" s="53"/>
      <c r="B27" s="2"/>
      <c r="C27" s="6"/>
      <c r="D27" s="2"/>
      <c r="E27" s="2"/>
      <c r="F27" s="2"/>
      <c r="G27" s="2"/>
    </row>
    <row r="28" spans="1:7" ht="31.5" customHeight="1" x14ac:dyDescent="0.25">
      <c r="A28" s="59" t="s">
        <v>35</v>
      </c>
      <c r="B28" s="59"/>
      <c r="C28" s="59"/>
      <c r="D28" s="59"/>
      <c r="E28" s="2"/>
      <c r="F28" s="2"/>
      <c r="G28" s="2"/>
    </row>
    <row r="29" spans="1:7" ht="12.75" customHeight="1" x14ac:dyDescent="0.25">
      <c r="A29" s="44" t="s">
        <v>21</v>
      </c>
      <c r="B29" s="37"/>
      <c r="C29" s="37"/>
      <c r="D29" s="37"/>
      <c r="E29" s="2"/>
      <c r="F29" s="2"/>
      <c r="G29" s="2"/>
    </row>
    <row r="30" spans="1:7" ht="30" customHeight="1" x14ac:dyDescent="0.25">
      <c r="A30" s="27" t="s">
        <v>8</v>
      </c>
      <c r="B30" s="31" t="s">
        <v>9</v>
      </c>
      <c r="C30" s="31" t="s">
        <v>34</v>
      </c>
      <c r="D30" s="32" t="s">
        <v>28</v>
      </c>
      <c r="E30" s="11"/>
      <c r="F30" s="2"/>
      <c r="G30" s="2"/>
    </row>
    <row r="31" spans="1:7" x14ac:dyDescent="0.25">
      <c r="A31" s="12" t="s">
        <v>10</v>
      </c>
      <c r="B31" s="30">
        <v>13</v>
      </c>
      <c r="C31" s="30">
        <v>4.8830753498065604</v>
      </c>
      <c r="D31" s="30">
        <v>7.24709408928409</v>
      </c>
      <c r="E31" s="11"/>
      <c r="F31" s="2"/>
      <c r="G31" s="2"/>
    </row>
    <row r="32" spans="1:7" x14ac:dyDescent="0.25">
      <c r="A32" s="12" t="s">
        <v>11</v>
      </c>
      <c r="B32" s="30">
        <v>26</v>
      </c>
      <c r="C32" s="30">
        <v>7.6155498923406526</v>
      </c>
      <c r="D32" s="30">
        <v>23.319964412530993</v>
      </c>
      <c r="E32" s="11"/>
      <c r="F32" s="2"/>
      <c r="G32" s="2"/>
    </row>
    <row r="33" spans="1:7" x14ac:dyDescent="0.25">
      <c r="A33" s="12" t="s">
        <v>12</v>
      </c>
      <c r="B33" s="30">
        <v>8</v>
      </c>
      <c r="C33" s="30">
        <v>6.5817916224921333</v>
      </c>
      <c r="D33" s="30">
        <v>6.5265494506642527</v>
      </c>
      <c r="E33" s="4"/>
      <c r="F33" s="2"/>
      <c r="G33" s="2"/>
    </row>
    <row r="34" spans="1:7" x14ac:dyDescent="0.25">
      <c r="A34" s="12" t="s">
        <v>13</v>
      </c>
      <c r="B34" s="30">
        <v>4</v>
      </c>
      <c r="C34" s="30">
        <v>10.302587691872958</v>
      </c>
      <c r="D34" s="30">
        <v>5.0190725926800015</v>
      </c>
      <c r="E34" s="4"/>
      <c r="F34" s="2"/>
      <c r="G34" s="2"/>
    </row>
    <row r="35" spans="1:7" x14ac:dyDescent="0.25">
      <c r="A35" s="12" t="s">
        <v>14</v>
      </c>
      <c r="B35" s="30">
        <v>3</v>
      </c>
      <c r="C35" s="30">
        <v>0</v>
      </c>
      <c r="D35" s="30">
        <v>0</v>
      </c>
      <c r="E35" s="4"/>
      <c r="F35" s="2"/>
      <c r="G35" s="2"/>
    </row>
    <row r="36" spans="1:7" x14ac:dyDescent="0.25">
      <c r="A36" s="12" t="s">
        <v>15</v>
      </c>
      <c r="B36" s="30">
        <v>7</v>
      </c>
      <c r="C36" s="30">
        <v>13.275173994497564</v>
      </c>
      <c r="D36" s="30">
        <v>12.054630333405985</v>
      </c>
      <c r="E36" s="4"/>
      <c r="F36" s="2"/>
      <c r="G36" s="2"/>
    </row>
    <row r="37" spans="1:7" x14ac:dyDescent="0.25">
      <c r="A37" s="12" t="s">
        <v>16</v>
      </c>
      <c r="B37" s="30">
        <v>2</v>
      </c>
      <c r="C37" s="30">
        <v>15.234965736555097</v>
      </c>
      <c r="D37" s="30">
        <v>5.0100203649205763</v>
      </c>
      <c r="E37" s="4"/>
      <c r="F37" s="2"/>
      <c r="G37" s="2"/>
    </row>
    <row r="38" spans="1:7" x14ac:dyDescent="0.25">
      <c r="A38" s="12" t="s">
        <v>17</v>
      </c>
      <c r="B38" s="30">
        <v>29.5</v>
      </c>
      <c r="C38" s="30">
        <v>14.110220571371102</v>
      </c>
      <c r="D38" s="30">
        <v>36.837173166132018</v>
      </c>
      <c r="E38" s="4"/>
      <c r="F38" s="2"/>
      <c r="G38" s="2"/>
    </row>
    <row r="39" spans="1:7" x14ac:dyDescent="0.25">
      <c r="A39" s="12" t="s">
        <v>18</v>
      </c>
      <c r="B39" s="30">
        <v>4.5</v>
      </c>
      <c r="C39" s="30">
        <v>7.4245187287789349</v>
      </c>
      <c r="D39" s="30">
        <v>3.9854955903821896</v>
      </c>
      <c r="E39" s="4"/>
      <c r="F39" s="2"/>
      <c r="G39" s="2"/>
    </row>
    <row r="40" spans="1:7" x14ac:dyDescent="0.25">
      <c r="A40" s="12" t="s">
        <v>19</v>
      </c>
      <c r="B40" s="30">
        <v>3</v>
      </c>
      <c r="C40" s="30">
        <v>0</v>
      </c>
      <c r="D40" s="30">
        <v>0</v>
      </c>
      <c r="E40" s="4"/>
      <c r="F40" s="2"/>
      <c r="G40" s="2"/>
    </row>
    <row r="41" spans="1:7" x14ac:dyDescent="0.25">
      <c r="A41" s="28" t="s">
        <v>0</v>
      </c>
      <c r="B41" s="29">
        <v>100</v>
      </c>
      <c r="C41" s="29">
        <v>8.9782486982502405</v>
      </c>
      <c r="D41" s="29">
        <v>100</v>
      </c>
      <c r="E41" s="4"/>
      <c r="F41" s="2"/>
      <c r="G41" s="2"/>
    </row>
    <row r="42" spans="1:7" x14ac:dyDescent="0.25">
      <c r="A42" s="47" t="s">
        <v>7</v>
      </c>
      <c r="B42" s="4"/>
      <c r="C42" s="4"/>
      <c r="D42" s="30"/>
      <c r="E42" s="2"/>
      <c r="F42" s="2"/>
      <c r="G42" s="2"/>
    </row>
    <row r="43" spans="1:7" x14ac:dyDescent="0.25">
      <c r="A43" s="47" t="s">
        <v>32</v>
      </c>
      <c r="B43" s="2"/>
      <c r="C43" s="2"/>
      <c r="D43" s="2"/>
      <c r="E43" s="2"/>
      <c r="F43" s="2"/>
      <c r="G43" s="2"/>
    </row>
    <row r="44" spans="1:7" x14ac:dyDescent="0.25">
      <c r="A44" s="2"/>
      <c r="B44" s="2"/>
      <c r="C44" s="2"/>
      <c r="D44" s="2"/>
      <c r="E44" s="2"/>
      <c r="F44" s="2"/>
      <c r="G44" s="2"/>
    </row>
    <row r="45" spans="1:7" ht="13.8" x14ac:dyDescent="0.25">
      <c r="A45" s="59" t="s">
        <v>36</v>
      </c>
      <c r="B45" s="59"/>
      <c r="C45" s="59"/>
      <c r="D45" s="59"/>
      <c r="E45" s="59"/>
      <c r="F45" s="2"/>
      <c r="G45" s="2"/>
    </row>
    <row r="46" spans="1:7" ht="11.25" customHeight="1" x14ac:dyDescent="0.25">
      <c r="A46" s="44" t="s">
        <v>21</v>
      </c>
      <c r="B46" s="37"/>
      <c r="C46" s="37"/>
      <c r="D46" s="37"/>
      <c r="E46" s="37"/>
      <c r="F46" s="2"/>
      <c r="G46" s="2"/>
    </row>
    <row r="47" spans="1:7" x14ac:dyDescent="0.25">
      <c r="A47" s="31" t="s">
        <v>8</v>
      </c>
      <c r="B47" s="31" t="s">
        <v>9</v>
      </c>
      <c r="C47" s="32" t="s">
        <v>5</v>
      </c>
      <c r="D47" s="32" t="s">
        <v>37</v>
      </c>
      <c r="E47" s="32" t="s">
        <v>34</v>
      </c>
      <c r="F47" s="35"/>
      <c r="G47" s="2"/>
    </row>
    <row r="48" spans="1:7" x14ac:dyDescent="0.25">
      <c r="A48" s="7" t="s">
        <v>20</v>
      </c>
      <c r="B48" s="13">
        <v>13</v>
      </c>
      <c r="C48" s="13">
        <v>98.38243399739676</v>
      </c>
      <c r="D48" s="13">
        <v>101.22880321794349</v>
      </c>
      <c r="E48" s="13">
        <v>2.89316812452725</v>
      </c>
      <c r="F48" s="2"/>
      <c r="G48" s="2"/>
    </row>
    <row r="49" spans="1:7" x14ac:dyDescent="0.25">
      <c r="A49" s="7" t="s">
        <v>11</v>
      </c>
      <c r="B49" s="13">
        <v>26</v>
      </c>
      <c r="C49" s="13">
        <v>107.63023335787183</v>
      </c>
      <c r="D49" s="13">
        <v>107.15189708699991</v>
      </c>
      <c r="E49" s="13">
        <v>-0.44442556329079252</v>
      </c>
      <c r="F49" s="2"/>
      <c r="G49" s="2"/>
    </row>
    <row r="50" spans="1:7" x14ac:dyDescent="0.25">
      <c r="A50" s="7" t="s">
        <v>12</v>
      </c>
      <c r="B50" s="13">
        <v>8</v>
      </c>
      <c r="C50" s="13">
        <v>111.11709871048051</v>
      </c>
      <c r="D50" s="13">
        <v>111.68737953569862</v>
      </c>
      <c r="E50" s="13">
        <v>0.51322508582049409</v>
      </c>
      <c r="F50" s="2"/>
      <c r="G50" s="2"/>
    </row>
    <row r="51" spans="1:7" x14ac:dyDescent="0.25">
      <c r="A51" s="7" t="s">
        <v>13</v>
      </c>
      <c r="B51" s="13">
        <v>4</v>
      </c>
      <c r="C51" s="13">
        <v>109.65740447808479</v>
      </c>
      <c r="D51" s="13">
        <v>113.57282661807902</v>
      </c>
      <c r="E51" s="13">
        <v>3.5705953087524733</v>
      </c>
      <c r="F51" s="2"/>
      <c r="G51" s="2"/>
    </row>
    <row r="52" spans="1:7" x14ac:dyDescent="0.25">
      <c r="A52" s="7" t="s">
        <v>14</v>
      </c>
      <c r="B52" s="13">
        <v>3</v>
      </c>
      <c r="C52" s="13">
        <v>105.32311577792848</v>
      </c>
      <c r="D52" s="13">
        <v>105.32311577792848</v>
      </c>
      <c r="E52" s="13">
        <v>0</v>
      </c>
      <c r="F52" s="2"/>
      <c r="G52" s="2"/>
    </row>
    <row r="53" spans="1:7" x14ac:dyDescent="0.25">
      <c r="A53" s="7" t="s">
        <v>15</v>
      </c>
      <c r="B53" s="13">
        <v>7</v>
      </c>
      <c r="C53" s="13">
        <v>114.62511767426295</v>
      </c>
      <c r="D53" s="13">
        <v>124.22869997360877</v>
      </c>
      <c r="E53" s="13">
        <v>8.3782529468252136</v>
      </c>
      <c r="F53" s="2"/>
      <c r="G53" s="2"/>
    </row>
    <row r="54" spans="1:7" x14ac:dyDescent="0.25">
      <c r="A54" s="7" t="s">
        <v>16</v>
      </c>
      <c r="B54" s="13">
        <v>2</v>
      </c>
      <c r="C54" s="13">
        <v>142.54577963032156</v>
      </c>
      <c r="D54" s="13">
        <v>160.18574240375781</v>
      </c>
      <c r="E54" s="13">
        <v>12.374945662497865</v>
      </c>
      <c r="F54" s="2"/>
      <c r="G54" s="2"/>
    </row>
    <row r="55" spans="1:7" x14ac:dyDescent="0.25">
      <c r="A55" s="40" t="s">
        <v>29</v>
      </c>
      <c r="B55" s="13">
        <v>29.5</v>
      </c>
      <c r="C55" s="13">
        <v>77.138665154156399</v>
      </c>
      <c r="D55" s="13">
        <v>85.37418865532193</v>
      </c>
      <c r="E55" s="13">
        <v>10.676258766867946</v>
      </c>
      <c r="F55" s="2"/>
      <c r="G55" s="2"/>
    </row>
    <row r="56" spans="1:7" x14ac:dyDescent="0.25">
      <c r="A56" s="7" t="s">
        <v>18</v>
      </c>
      <c r="B56" s="13">
        <v>4.5</v>
      </c>
      <c r="C56" s="13">
        <v>103.48669433217212</v>
      </c>
      <c r="D56" s="13">
        <v>108.33692296104537</v>
      </c>
      <c r="E56" s="13">
        <v>4.6868137591727219</v>
      </c>
      <c r="F56" s="2"/>
      <c r="G56" s="2"/>
    </row>
    <row r="57" spans="1:7" x14ac:dyDescent="0.25">
      <c r="A57" s="7" t="s">
        <v>19</v>
      </c>
      <c r="B57" s="13">
        <v>3</v>
      </c>
      <c r="C57" s="13">
        <v>100</v>
      </c>
      <c r="D57" s="13">
        <v>100</v>
      </c>
      <c r="E57" s="13">
        <v>0</v>
      </c>
      <c r="F57" s="2"/>
      <c r="G57" s="2"/>
    </row>
    <row r="58" spans="1:7" x14ac:dyDescent="0.25">
      <c r="A58" s="33" t="s">
        <v>0</v>
      </c>
      <c r="B58" s="34">
        <v>100</v>
      </c>
      <c r="C58" s="34">
        <v>98.496415937236662</v>
      </c>
      <c r="D58" s="34">
        <v>102.61710559466431</v>
      </c>
      <c r="E58" s="34">
        <v>4.1835935025832782</v>
      </c>
      <c r="F58" s="2"/>
      <c r="G58" s="2"/>
    </row>
    <row r="59" spans="1:7" x14ac:dyDescent="0.25">
      <c r="A59" s="7" t="s">
        <v>7</v>
      </c>
      <c r="B59" s="2"/>
      <c r="C59" s="2"/>
      <c r="D59" s="2"/>
      <c r="E59" s="2"/>
      <c r="F59" s="2"/>
      <c r="G59" s="2"/>
    </row>
    <row r="60" spans="1:7" x14ac:dyDescent="0.25">
      <c r="A60" s="7" t="s">
        <v>32</v>
      </c>
      <c r="B60" s="2"/>
      <c r="C60" s="2"/>
      <c r="D60" s="2"/>
      <c r="E60" s="2"/>
      <c r="F60" s="2"/>
      <c r="G60" s="2"/>
    </row>
  </sheetData>
  <mergeCells count="12">
    <mergeCell ref="A28:D28"/>
    <mergeCell ref="A45:E45"/>
    <mergeCell ref="A7:B7"/>
    <mergeCell ref="A8:B8"/>
    <mergeCell ref="A9:B9"/>
    <mergeCell ref="C17:F17"/>
    <mergeCell ref="A17:A18"/>
    <mergeCell ref="A1:H1"/>
    <mergeCell ref="C3:F3"/>
    <mergeCell ref="A6:B6"/>
    <mergeCell ref="A5:B5"/>
    <mergeCell ref="A3:A4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AE7CCCCDD4F24A8B955240D751DB42" ma:contentTypeVersion="35" ma:contentTypeDescription="Create a new document." ma:contentTypeScope="" ma:versionID="cc6b9be8f1208688eee2564f51eafe9a">
  <xsd:schema xmlns:xsd="http://www.w3.org/2001/XMLSchema" xmlns:xs="http://www.w3.org/2001/XMLSchema" xmlns:p="http://schemas.microsoft.com/office/2006/metadata/properties" xmlns:ns2="cac204a3-57fb-4aea-ba50-989298fa4f73" xmlns:ns3="6e9f574b-60a0-419e-880f-d4012e444303" targetNamespace="http://schemas.microsoft.com/office/2006/metadata/properties" ma:root="true" ma:fieldsID="1411e363ba7d8584b9f9d4a2b1519abc" ns2:_="" ns3:_="">
    <xsd:import namespace="cac204a3-57fb-4aea-ba50-989298fa4f73"/>
    <xsd:import namespace="6e9f574b-60a0-419e-880f-d4012e444303"/>
    <xsd:element name="properties">
      <xsd:complexType>
        <xsd:sequence>
          <xsd:element name="documentManagement">
            <xsd:complexType>
              <xsd:all>
                <xsd:element ref="ns2:TitleAr" minOccurs="0"/>
                <xsd:element ref="ns2:Order0" minOccurs="0"/>
                <xsd:element ref="ns2:DocumentType" minOccurs="0"/>
                <xsd:element ref="ns2:DocumentType_x003a_ID" minOccurs="0"/>
                <xsd:element ref="ns2:ReleaseLookup" minOccurs="0"/>
                <xsd:element ref="ns2:ReleaseLookup_x003a_ID" minOccurs="0"/>
                <xsd:element ref="ns2:DocumentType_x003a_TitleAr" minOccurs="0"/>
                <xsd:element ref="ns2:DocumentType_x003a_Order" minOccurs="0"/>
                <xsd:element ref="ns2:DocumentType_x003a_IconURL" minOccurs="0"/>
                <xsd:element ref="ns2:DocumentType_x003a_FileFormat" minOccurs="0"/>
                <xsd:element ref="ns2:Language" minOccurs="0"/>
                <xsd:element ref="ns2:KeyWords" minOccurs="0"/>
                <xsd:element ref="ns2:KeyWordsAr" minOccurs="0"/>
                <xsd:element ref="ns2:UpdatedInSMARTSCAD" minOccurs="0"/>
                <xsd:element ref="ns2:ReleaseID_DB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c204a3-57fb-4aea-ba50-989298fa4f73" elementFormDefault="qualified">
    <xsd:import namespace="http://schemas.microsoft.com/office/2006/documentManagement/types"/>
    <xsd:import namespace="http://schemas.microsoft.com/office/infopath/2007/PartnerControls"/>
    <xsd:element name="TitleAr" ma:index="8" nillable="true" ma:displayName="TitleAr" ma:internalName="TitleAr">
      <xsd:simpleType>
        <xsd:restriction base="dms:Text">
          <xsd:maxLength value="255"/>
        </xsd:restriction>
      </xsd:simpleType>
    </xsd:element>
    <xsd:element name="Order0" ma:index="9" nillable="true" ma:displayName="Order" ma:internalName="Order0">
      <xsd:simpleType>
        <xsd:restriction base="dms:Text">
          <xsd:maxLength value="255"/>
        </xsd:restriction>
      </xsd:simpleType>
    </xsd:element>
    <xsd:element name="DocumentType" ma:index="10" nillable="true" ma:displayName="DocumentType" ma:list="{9d98e320-a687-429d-8495-31256b765200}" ma:internalName="DocumentType" ma:readOnly="false" ma:showField="Title">
      <xsd:simpleType>
        <xsd:restriction base="dms:Lookup"/>
      </xsd:simpleType>
    </xsd:element>
    <xsd:element name="DocumentType_x003a_ID" ma:index="11" nillable="true" ma:displayName="DocumentType:ID" ma:list="{9d98e320-a687-429d-8495-31256b765200}" ma:internalName="DocumentType_x003a_ID" ma:readOnly="true" ma:showField="ID" ma:web="6e9f574b-60a0-419e-880f-d4012e444303">
      <xsd:simpleType>
        <xsd:restriction base="dms:Lookup"/>
      </xsd:simpleType>
    </xsd:element>
    <xsd:element name="ReleaseLookup" ma:index="12" nillable="true" ma:displayName="ReleaseLookup" ma:list="{85188737-29c3-4ec2-b80c-9db60352f311}" ma:internalName="ReleaseLookup" ma:readOnly="false" ma:showField="Title">
      <xsd:simpleType>
        <xsd:restriction base="dms:Lookup"/>
      </xsd:simpleType>
    </xsd:element>
    <xsd:element name="ReleaseLookup_x003a_ID" ma:index="13" nillable="true" ma:displayName="ReleaseLookup:ID" ma:list="{85188737-29c3-4ec2-b80c-9db60352f311}" ma:internalName="ReleaseLookup_x003a_ID" ma:readOnly="true" ma:showField="ID" ma:web="6e9f574b-60a0-419e-880f-d4012e444303">
      <xsd:simpleType>
        <xsd:restriction base="dms:Lookup"/>
      </xsd:simpleType>
    </xsd:element>
    <xsd:element name="DocumentType_x003a_TitleAr" ma:index="14" nillable="true" ma:displayName="DocumentType:TitleAr" ma:list="{9d98e320-a687-429d-8495-31256b765200}" ma:internalName="DocumentType_x003a_TitleAr" ma:readOnly="true" ma:showField="TitleAr" ma:web="6e9f574b-60a0-419e-880f-d4012e444303">
      <xsd:simpleType>
        <xsd:restriction base="dms:Lookup"/>
      </xsd:simpleType>
    </xsd:element>
    <xsd:element name="DocumentType_x003a_Order" ma:index="15" nillable="true" ma:displayName="DocumentType:Order" ma:list="{9d98e320-a687-429d-8495-31256b765200}" ma:internalName="DocumentType_x003a_Order" ma:readOnly="true" ma:showField="Order0" ma:web="6e9f574b-60a0-419e-880f-d4012e444303">
      <xsd:simpleType>
        <xsd:restriction base="dms:Lookup"/>
      </xsd:simpleType>
    </xsd:element>
    <xsd:element name="DocumentType_x003a_IconURL" ma:index="16" nillable="true" ma:displayName="DocumentType:IconURL" ma:list="{9d98e320-a687-429d-8495-31256b765200}" ma:internalName="DocumentType_x003a_IconURL" ma:readOnly="true" ma:showField="IconURL" ma:web="6e9f574b-60a0-419e-880f-d4012e444303">
      <xsd:simpleType>
        <xsd:restriction base="dms:Lookup"/>
      </xsd:simpleType>
    </xsd:element>
    <xsd:element name="DocumentType_x003a_FileFormat" ma:index="17" nillable="true" ma:displayName="DocumentType:FileFormat" ma:list="{9d98e320-a687-429d-8495-31256b765200}" ma:internalName="DocumentType_x003a_FileFormat" ma:readOnly="true" ma:showField="FileFormat" ma:web="6e9f574b-60a0-419e-880f-d4012e444303">
      <xsd:simpleType>
        <xsd:restriction base="dms:Lookup"/>
      </xsd:simpleType>
    </xsd:element>
    <xsd:element name="Language" ma:index="18" nillable="true" ma:displayName="Language" ma:default="Both" ma:format="Dropdown" ma:internalName="Language">
      <xsd:simpleType>
        <xsd:restriction base="dms:Choice">
          <xsd:enumeration value="English"/>
          <xsd:enumeration value="Arabic"/>
          <xsd:enumeration value="Both"/>
        </xsd:restriction>
      </xsd:simpleType>
    </xsd:element>
    <xsd:element name="KeyWords" ma:index="19" nillable="true" ma:displayName="KeyWords" ma:internalName="KeyWords">
      <xsd:simpleType>
        <xsd:restriction base="dms:Text">
          <xsd:maxLength value="255"/>
        </xsd:restriction>
      </xsd:simpleType>
    </xsd:element>
    <xsd:element name="KeyWordsAr" ma:index="20" nillable="true" ma:displayName="KeyWordsAr" ma:internalName="KeyWordsAr">
      <xsd:simpleType>
        <xsd:restriction base="dms:Text">
          <xsd:maxLength value="255"/>
        </xsd:restriction>
      </xsd:simpleType>
    </xsd:element>
    <xsd:element name="UpdatedInSMARTSCAD" ma:index="21" nillable="true" ma:displayName="UpdatedInSMARTSCAD" ma:internalName="UpdatedInSMARTSCAD">
      <xsd:simpleType>
        <xsd:restriction base="dms:Text">
          <xsd:maxLength value="255"/>
        </xsd:restriction>
      </xsd:simpleType>
    </xsd:element>
    <xsd:element name="ReleaseID_DB" ma:index="22" nillable="true" ma:displayName="ReleaseID_DB" ma:internalName="ReleaseID_DB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9f574b-60a0-419e-880f-d4012e444303" elementFormDefault="qualified">
    <xsd:import namespace="http://schemas.microsoft.com/office/2006/documentManagement/types"/>
    <xsd:import namespace="http://schemas.microsoft.com/office/infopath/2007/PartnerControls"/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leaseLookup xmlns="cac204a3-57fb-4aea-ba50-989298fa4f73" xsi:nil="true"/>
    <UpdatedInSMARTSCAD xmlns="cac204a3-57fb-4aea-ba50-989298fa4f73" xsi:nil="true"/>
    <TitleAr xmlns="cac204a3-57fb-4aea-ba50-989298fa4f73" xsi:nil="true"/>
    <KeyWordsAr xmlns="cac204a3-57fb-4aea-ba50-989298fa4f73" xsi:nil="true"/>
    <KeyWords xmlns="cac204a3-57fb-4aea-ba50-989298fa4f73" xsi:nil="true"/>
    <ReleaseID_DB xmlns="cac204a3-57fb-4aea-ba50-989298fa4f73">11590</ReleaseID_DB>
    <DocumentType xmlns="cac204a3-57fb-4aea-ba50-989298fa4f73" xsi:nil="true"/>
    <Language xmlns="cac204a3-57fb-4aea-ba50-989298fa4f73">Both</Language>
    <Order0 xmlns="cac204a3-57fb-4aea-ba50-989298fa4f73" xsi:nil="true"/>
  </documentManagement>
</p:properties>
</file>

<file path=customXml/itemProps1.xml><?xml version="1.0" encoding="utf-8"?>
<ds:datastoreItem xmlns:ds="http://schemas.openxmlformats.org/officeDocument/2006/customXml" ds:itemID="{46ABD1A4-5C64-4239-9EC1-B96E70358414}"/>
</file>

<file path=customXml/itemProps2.xml><?xml version="1.0" encoding="utf-8"?>
<ds:datastoreItem xmlns:ds="http://schemas.openxmlformats.org/officeDocument/2006/customXml" ds:itemID="{FC777CFD-342C-40F6-9751-60F658B8E87C}"/>
</file>

<file path=customXml/itemProps3.xml><?xml version="1.0" encoding="utf-8"?>
<ds:datastoreItem xmlns:ds="http://schemas.openxmlformats.org/officeDocument/2006/customXml" ds:itemID="{D829B89C-68DA-470A-9B2D-642FEAC9D61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SheetSample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Economy Excel Template_AR_V3</dc:title>
  <dc:creator>Sara Abdulla Al Memari</dc:creator>
  <cp:keywords>ECO</cp:keywords>
  <cp:lastModifiedBy>Hanan Ali Al Marzouqi</cp:lastModifiedBy>
  <cp:lastPrinted>2015-09-16T05:01:35Z</cp:lastPrinted>
  <dcterms:created xsi:type="dcterms:W3CDTF">2013-06-04T12:10:27Z</dcterms:created>
  <dcterms:modified xsi:type="dcterms:W3CDTF">2022-01-30T10:18:43Z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0x01010054AE7CCCCDD4F24A8B955240D751DB42</vt:lpwstr>
  </property>
</Properties>
</file>