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19\Q3-2019\report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F42" i="2"/>
  <c r="F41" i="2"/>
  <c r="F40" i="2"/>
  <c r="F39" i="2"/>
  <c r="F38" i="2"/>
  <c r="F37" i="2"/>
  <c r="F36" i="2"/>
  <c r="F35" i="2"/>
  <c r="F34" i="2"/>
  <c r="F33" i="2"/>
  <c r="E13" i="2"/>
  <c r="C11" i="2" l="1"/>
  <c r="C12" i="2"/>
  <c r="C10" i="2"/>
</calcChain>
</file>

<file path=xl/sharedStrings.xml><?xml version="1.0" encoding="utf-8"?>
<sst xmlns="http://schemas.openxmlformats.org/spreadsheetml/2006/main" count="47" uniqueCount="34">
  <si>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</si>
  <si>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</si>
  <si>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</si>
  <si>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</si>
  <si>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</si>
  <si>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</si>
  <si>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</si>
  <si>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</si>
  <si>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</si>
  <si>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</si>
  <si>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</si>
  <si>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</si>
  <si>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</si>
  <si>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</si>
  <si>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</si>
  <si>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</si>
  <si>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</si>
  <si>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</si>
  <si>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</si>
  <si>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</si>
  <si>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</si>
  <si>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</si>
  <si>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</si>
  <si>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</si>
  <si>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</si>
  <si>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</si>
  <si>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</si>
  <si>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</si>
  <si>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>Relative change %   (2019/2018)</t>
  </si>
  <si>
    <t>Table 2: Major construction groups by weights, relative change and contribution for the third quarter of 2019 compared with the third quarter of 2018</t>
  </si>
  <si>
    <t>Table 3: Major construction groups by weights, relative change for the second quarter of 2019 compared with the third quarter of 2019</t>
  </si>
  <si>
    <t xml:space="preserve">CCI for Q2 2019 </t>
  </si>
  <si>
    <t>CCI for Q3 2019</t>
  </si>
  <si>
    <t>Relative changes of Q3 2019 compared with Q2 2019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</si>
</sst>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0" xfId="0" applyFill="1"/>
    <xf numFmtId="164" fontId="6" fillId="0" borderId="2" xfId="0" applyNumberFormat="1" applyFont="1" applyFill="1" applyBorder="1" applyAlignment="1">
      <alignment horizontal="right" vertical="center" wrapText="1" readingOrder="1"/>
    </xf>
    <xf numFmtId="164" fontId="7" fillId="0" borderId="2" xfId="0" applyNumberFormat="1" applyFont="1" applyFill="1" applyBorder="1" applyAlignment="1">
      <alignment horizontal="right" vertical="center" readingOrder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 readingOrder="2"/>
    </xf>
    <xf numFmtId="164" fontId="7" fillId="0" borderId="2" xfId="0" applyNumberFormat="1" applyFont="1" applyFill="1" applyBorder="1" applyAlignment="1">
      <alignment vertical="center" wrapText="1" readingOrder="2"/>
    </xf>
    <xf numFmtId="164" fontId="7" fillId="0" borderId="2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4"/>
  <sheetViews>
    <sheetView tabSelected="1" workbookViewId="0">
      <selection activeCell="E33" sqref="E33:F43"/>
    </sheetView>
  </sheetViews>
  <sheetFormatPr defaultRowHeight="15" x14ac:dyDescent="0.25"/>
  <cols>
    <col min="2" max="2" width="45.42578125" bestFit="1" customWidth="1"/>
    <col min="3" max="5" width="16.7109375" customWidth="1"/>
    <col min="6" max="6" width="21.85546875" customWidth="1"/>
  </cols>
  <sheetData>
    <row r="2" spans="2:7" x14ac:dyDescent="0.25">
      <c r="B2" s="19" t="s">
        <v>21</v>
      </c>
    </row>
    <row r="3" spans="2:7" ht="15.75" thickBot="1" x14ac:dyDescent="0.3">
      <c r="B3" s="6"/>
      <c r="C3" s="20" t="s">
        <v>0</v>
      </c>
      <c r="D3" s="20"/>
      <c r="E3" s="20"/>
      <c r="F3" s="20"/>
    </row>
    <row r="4" spans="2:7" x14ac:dyDescent="0.25">
      <c r="B4" s="5" t="s">
        <v>1</v>
      </c>
      <c r="C4" s="7" t="s">
        <v>2</v>
      </c>
      <c r="D4" s="16" t="s">
        <v>3</v>
      </c>
      <c r="E4" s="16" t="s">
        <v>4</v>
      </c>
      <c r="F4" s="16" t="s">
        <v>5</v>
      </c>
    </row>
    <row r="5" spans="2:7" x14ac:dyDescent="0.25">
      <c r="B5" s="3">
        <v>2015</v>
      </c>
      <c r="C5" s="14">
        <v>97.052717935785324</v>
      </c>
      <c r="D5" s="14">
        <v>97.22403298049062</v>
      </c>
      <c r="E5" s="14">
        <v>98.650457902197203</v>
      </c>
      <c r="F5" s="15">
        <v>99.003844386876835</v>
      </c>
    </row>
    <row r="6" spans="2:7" x14ac:dyDescent="0.25">
      <c r="B6" s="3">
        <v>2016</v>
      </c>
      <c r="C6" s="14">
        <v>95.331062106029535</v>
      </c>
      <c r="D6" s="14">
        <v>96.462509364919129</v>
      </c>
      <c r="E6" s="14">
        <v>92.355496626889163</v>
      </c>
      <c r="F6" s="14">
        <v>94.637949691474901</v>
      </c>
    </row>
    <row r="7" spans="2:7" x14ac:dyDescent="0.25">
      <c r="B7" s="3">
        <v>2017</v>
      </c>
      <c r="C7" s="14">
        <v>94.166909391830885</v>
      </c>
      <c r="D7" s="14">
        <v>96.1</v>
      </c>
      <c r="E7" s="14">
        <v>96.927186824230091</v>
      </c>
      <c r="F7" s="17">
        <v>98</v>
      </c>
    </row>
    <row r="8" spans="2:7" x14ac:dyDescent="0.25">
      <c r="B8" s="3">
        <v>2018</v>
      </c>
      <c r="C8" s="14">
        <v>98.974147495669385</v>
      </c>
      <c r="D8" s="14">
        <v>99.127762769715702</v>
      </c>
      <c r="E8" s="15">
        <v>98.111613431277604</v>
      </c>
      <c r="F8" s="15">
        <v>97.915280512780697</v>
      </c>
      <c r="G8" s="21"/>
    </row>
    <row r="9" spans="2:7" x14ac:dyDescent="0.25">
      <c r="B9" s="3">
        <v>2019</v>
      </c>
      <c r="C9" s="14">
        <v>98.132944040587319</v>
      </c>
      <c r="D9" s="14">
        <v>98</v>
      </c>
      <c r="E9" s="17">
        <v>97.857316922920631</v>
      </c>
      <c r="F9" s="15"/>
      <c r="G9" s="21"/>
    </row>
    <row r="10" spans="2:7" x14ac:dyDescent="0.25">
      <c r="B10" s="3" t="s">
        <v>25</v>
      </c>
      <c r="C10" s="10">
        <f>C6/C5*100-100</f>
        <v>-1.7739388101370963</v>
      </c>
      <c r="D10" s="10">
        <v>-0.7832668448595399</v>
      </c>
      <c r="E10" s="10">
        <v>-6.3810765901856286</v>
      </c>
      <c r="F10" s="10">
        <v>-4.4098233987170659</v>
      </c>
    </row>
    <row r="11" spans="2:7" x14ac:dyDescent="0.25">
      <c r="B11" s="3" t="s">
        <v>26</v>
      </c>
      <c r="C11" s="10">
        <f>C7/C6*100-100</f>
        <v>-1.2211683038880352</v>
      </c>
      <c r="D11" s="10">
        <v>-0.37580337408365949</v>
      </c>
      <c r="E11" s="10">
        <v>4.9501008216222147</v>
      </c>
      <c r="F11" s="18">
        <v>3.552539250359473</v>
      </c>
    </row>
    <row r="12" spans="2:7" x14ac:dyDescent="0.25">
      <c r="B12" s="3" t="s">
        <v>27</v>
      </c>
      <c r="C12" s="10">
        <f>C8/C7*100-100</f>
        <v>5.1050184559370706</v>
      </c>
      <c r="D12" s="10">
        <v>3.1506376375813829</v>
      </c>
      <c r="E12" s="10">
        <v>1.2</v>
      </c>
      <c r="F12" s="10">
        <v>-0.1</v>
      </c>
    </row>
    <row r="13" spans="2:7" ht="15.75" thickBot="1" x14ac:dyDescent="0.3">
      <c r="B13" s="3" t="s">
        <v>28</v>
      </c>
      <c r="C13" s="10">
        <v>-0.84992240536234931</v>
      </c>
      <c r="D13" s="13">
        <v>-1.0998232431361288</v>
      </c>
      <c r="E13" s="22">
        <f>E9/E8*100-100</f>
        <v>-0.25919103708869784</v>
      </c>
      <c r="F13" s="10"/>
    </row>
    <row r="14" spans="2:7" x14ac:dyDescent="0.25">
      <c r="B14" s="4" t="s">
        <v>24</v>
      </c>
      <c r="D14" s="12"/>
    </row>
    <row r="16" spans="2:7" x14ac:dyDescent="0.25">
      <c r="B16" s="19" t="s">
        <v>29</v>
      </c>
    </row>
    <row r="17" spans="2:8" x14ac:dyDescent="0.25">
      <c r="B17" s="5" t="s">
        <v>6</v>
      </c>
      <c r="C17" s="7" t="s">
        <v>7</v>
      </c>
      <c r="D17" s="7" t="s">
        <v>8</v>
      </c>
      <c r="E17" s="8" t="s">
        <v>9</v>
      </c>
    </row>
    <row r="18" spans="2:8" x14ac:dyDescent="0.25">
      <c r="B18" s="1" t="s">
        <v>10</v>
      </c>
      <c r="C18" s="13">
        <v>13</v>
      </c>
      <c r="D18" s="18">
        <v>-0.20847021560898327</v>
      </c>
      <c r="E18" s="18">
        <v>-10.400112604024567</v>
      </c>
      <c r="G18" s="12"/>
      <c r="H18" s="12"/>
    </row>
    <row r="19" spans="2:8" x14ac:dyDescent="0.25">
      <c r="B19" s="1" t="s">
        <v>11</v>
      </c>
      <c r="C19" s="13">
        <v>26</v>
      </c>
      <c r="D19" s="18">
        <v>1.5725962303099834</v>
      </c>
      <c r="E19" s="18">
        <v>166.47784402462091</v>
      </c>
      <c r="G19" s="12"/>
      <c r="H19" s="12"/>
    </row>
    <row r="20" spans="2:8" x14ac:dyDescent="0.25">
      <c r="B20" s="1" t="s">
        <v>12</v>
      </c>
      <c r="C20" s="13">
        <v>8</v>
      </c>
      <c r="D20" s="18">
        <v>-0.23767184601157965</v>
      </c>
      <c r="E20" s="18">
        <v>-7.5264784245290981</v>
      </c>
      <c r="G20" s="12"/>
      <c r="H20" s="12"/>
    </row>
    <row r="21" spans="2:8" x14ac:dyDescent="0.25">
      <c r="B21" s="1" t="s">
        <v>13</v>
      </c>
      <c r="C21" s="13">
        <v>4</v>
      </c>
      <c r="D21" s="18">
        <v>0.69930462180025188</v>
      </c>
      <c r="E21" s="18">
        <v>11.155829739179039</v>
      </c>
      <c r="G21" s="12"/>
      <c r="H21" s="12"/>
    </row>
    <row r="22" spans="2:8" x14ac:dyDescent="0.25">
      <c r="B22" s="1" t="s">
        <v>14</v>
      </c>
      <c r="C22" s="13">
        <v>3</v>
      </c>
      <c r="D22" s="18">
        <v>-8.0157939453970783</v>
      </c>
      <c r="E22" s="18">
        <v>-108.27740441771097</v>
      </c>
      <c r="G22" s="12"/>
      <c r="H22" s="12"/>
    </row>
    <row r="23" spans="2:8" x14ac:dyDescent="0.25">
      <c r="B23" s="1" t="s">
        <v>15</v>
      </c>
      <c r="C23" s="13">
        <v>7</v>
      </c>
      <c r="D23" s="18">
        <v>1.2264852973672191</v>
      </c>
      <c r="E23" s="18">
        <v>36.364380485397177</v>
      </c>
      <c r="G23" s="12"/>
      <c r="H23" s="12"/>
    </row>
    <row r="24" spans="2:8" x14ac:dyDescent="0.25">
      <c r="B24" s="1" t="s">
        <v>16</v>
      </c>
      <c r="C24" s="13">
        <v>2</v>
      </c>
      <c r="D24" s="18">
        <v>0</v>
      </c>
      <c r="E24" s="18">
        <v>0</v>
      </c>
      <c r="G24" s="12"/>
      <c r="H24" s="12"/>
    </row>
    <row r="25" spans="2:8" x14ac:dyDescent="0.25">
      <c r="B25" s="1" t="s">
        <v>17</v>
      </c>
      <c r="C25" s="13">
        <v>29.5</v>
      </c>
      <c r="D25" s="18">
        <v>-3.0480674380562789</v>
      </c>
      <c r="E25" s="18">
        <v>-312.04160818949879</v>
      </c>
      <c r="G25" s="12"/>
      <c r="H25" s="12"/>
    </row>
    <row r="26" spans="2:8" x14ac:dyDescent="0.25">
      <c r="B26" s="1" t="s">
        <v>18</v>
      </c>
      <c r="C26" s="13">
        <v>4.5</v>
      </c>
      <c r="D26" s="18">
        <v>8.6018408713975276</v>
      </c>
      <c r="E26" s="18">
        <v>124.24754938656272</v>
      </c>
      <c r="G26" s="12"/>
      <c r="H26" s="12"/>
    </row>
    <row r="27" spans="2:8" x14ac:dyDescent="0.25">
      <c r="B27" s="1" t="s">
        <v>19</v>
      </c>
      <c r="C27" s="13">
        <v>3</v>
      </c>
      <c r="D27" s="18">
        <v>0</v>
      </c>
      <c r="E27" s="18">
        <v>0</v>
      </c>
      <c r="G27" s="12"/>
      <c r="H27" s="12"/>
    </row>
    <row r="28" spans="2:8" ht="15.75" thickBot="1" x14ac:dyDescent="0.3">
      <c r="B28" s="2" t="s">
        <v>20</v>
      </c>
      <c r="C28" s="11">
        <v>100</v>
      </c>
      <c r="D28" s="23">
        <v>-0.25919103708871205</v>
      </c>
      <c r="E28" s="24">
        <v>-100</v>
      </c>
      <c r="G28" s="12"/>
      <c r="H28" s="12"/>
    </row>
    <row r="29" spans="2:8" x14ac:dyDescent="0.25">
      <c r="B29" s="4" t="s">
        <v>24</v>
      </c>
    </row>
    <row r="31" spans="2:8" x14ac:dyDescent="0.25">
      <c r="B31" s="19" t="s">
        <v>30</v>
      </c>
    </row>
    <row r="32" spans="2:8" ht="45" customHeight="1" x14ac:dyDescent="0.25">
      <c r="B32" s="5" t="s">
        <v>6</v>
      </c>
      <c r="C32" s="5" t="s">
        <v>22</v>
      </c>
      <c r="D32" s="5" t="s">
        <v>31</v>
      </c>
      <c r="E32" s="9" t="s">
        <v>32</v>
      </c>
      <c r="F32" s="8" t="s">
        <v>33</v>
      </c>
    </row>
    <row r="33" spans="2:6" x14ac:dyDescent="0.25">
      <c r="B33" s="1" t="s">
        <v>10</v>
      </c>
      <c r="C33" s="10">
        <v>13</v>
      </c>
      <c r="D33" s="10">
        <v>97.99368536208533</v>
      </c>
      <c r="E33" s="25">
        <v>97.383359150343907</v>
      </c>
      <c r="F33" s="18">
        <f>E33/D33*100-100</f>
        <v>-0.62282198030032987</v>
      </c>
    </row>
    <row r="34" spans="2:6" x14ac:dyDescent="0.25">
      <c r="B34" s="1" t="s">
        <v>11</v>
      </c>
      <c r="C34" s="10">
        <v>26</v>
      </c>
      <c r="D34" s="10">
        <v>105.48416783105006</v>
      </c>
      <c r="E34" s="25">
        <v>105.16780630169022</v>
      </c>
      <c r="F34" s="18">
        <f t="shared" ref="F34:F43" si="0">E34/D34*100-100</f>
        <v>-0.29991375565150236</v>
      </c>
    </row>
    <row r="35" spans="2:6" x14ac:dyDescent="0.25">
      <c r="B35" s="1" t="s">
        <v>12</v>
      </c>
      <c r="C35" s="10">
        <v>8</v>
      </c>
      <c r="D35" s="10">
        <v>100.42250892639298</v>
      </c>
      <c r="E35" s="25">
        <v>100.42250892639298</v>
      </c>
      <c r="F35" s="18">
        <f t="shared" si="0"/>
        <v>0</v>
      </c>
    </row>
    <row r="36" spans="2:6" x14ac:dyDescent="0.25">
      <c r="B36" s="1" t="s">
        <v>13</v>
      </c>
      <c r="C36" s="10">
        <v>4</v>
      </c>
      <c r="D36" s="10">
        <v>102.15466208986787</v>
      </c>
      <c r="E36" s="25">
        <v>102.12741894559345</v>
      </c>
      <c r="F36" s="18">
        <f t="shared" si="0"/>
        <v>-2.6668527619861493E-2</v>
      </c>
    </row>
    <row r="37" spans="2:6" x14ac:dyDescent="0.25">
      <c r="B37" s="1" t="s">
        <v>14</v>
      </c>
      <c r="C37" s="10">
        <v>3</v>
      </c>
      <c r="D37" s="10">
        <v>105.32311577792848</v>
      </c>
      <c r="E37" s="25">
        <v>105.32311577792848</v>
      </c>
      <c r="F37" s="18">
        <f t="shared" si="0"/>
        <v>0</v>
      </c>
    </row>
    <row r="38" spans="2:6" x14ac:dyDescent="0.25">
      <c r="B38" s="1" t="s">
        <v>15</v>
      </c>
      <c r="C38" s="10">
        <v>7</v>
      </c>
      <c r="D38" s="10">
        <v>109.03109199337233</v>
      </c>
      <c r="E38" s="25">
        <v>109.03109199337233</v>
      </c>
      <c r="F38" s="18">
        <f t="shared" si="0"/>
        <v>0</v>
      </c>
    </row>
    <row r="39" spans="2:6" x14ac:dyDescent="0.25">
      <c r="B39" s="1" t="s">
        <v>16</v>
      </c>
      <c r="C39" s="10">
        <v>2</v>
      </c>
      <c r="D39" s="10">
        <v>135.71279249628796</v>
      </c>
      <c r="E39" s="25">
        <v>135.71279249628796</v>
      </c>
      <c r="F39" s="18">
        <f t="shared" si="0"/>
        <v>0</v>
      </c>
    </row>
    <row r="40" spans="2:6" x14ac:dyDescent="0.25">
      <c r="B40" s="1" t="s">
        <v>17</v>
      </c>
      <c r="C40" s="10">
        <v>29.5</v>
      </c>
      <c r="D40" s="10">
        <v>85.558426227273912</v>
      </c>
      <c r="E40" s="25">
        <v>85.558426227273912</v>
      </c>
      <c r="F40" s="18">
        <f t="shared" si="0"/>
        <v>0</v>
      </c>
    </row>
    <row r="41" spans="2:6" x14ac:dyDescent="0.25">
      <c r="B41" s="1" t="s">
        <v>18</v>
      </c>
      <c r="C41" s="10">
        <v>4.5</v>
      </c>
      <c r="D41" s="10">
        <v>89.036025859506424</v>
      </c>
      <c r="E41" s="25">
        <v>88.646480514573312</v>
      </c>
      <c r="F41" s="18">
        <f t="shared" si="0"/>
        <v>-0.43751429960249766</v>
      </c>
    </row>
    <row r="42" spans="2:6" x14ac:dyDescent="0.25">
      <c r="B42" s="1" t="s">
        <v>23</v>
      </c>
      <c r="C42" s="10">
        <v>3</v>
      </c>
      <c r="D42" s="10">
        <v>100</v>
      </c>
      <c r="E42" s="25">
        <v>100</v>
      </c>
      <c r="F42" s="18">
        <f t="shared" si="0"/>
        <v>0</v>
      </c>
    </row>
    <row r="43" spans="2:6" ht="15.75" thickBot="1" x14ac:dyDescent="0.3">
      <c r="B43" s="2" t="s">
        <v>20</v>
      </c>
      <c r="C43" s="11">
        <v>100</v>
      </c>
      <c r="D43" s="11">
        <v>98.032415976402802</v>
      </c>
      <c r="E43" s="26">
        <v>97.857316922920631</v>
      </c>
      <c r="F43" s="27">
        <f t="shared" si="0"/>
        <v>-0.17861342265024405</v>
      </c>
    </row>
    <row r="44" spans="2:6" x14ac:dyDescent="0.25">
      <c r="B44" s="4" t="s">
        <v>24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الإنشاءات الربع الثالث 2019</KeyWordsAr>
    <KeyWords xmlns="cac204a3-57fb-4aea-ba50-989298fa4f73"> Construction Cost Index Q3 2019</KeyWords>
    <ReleaseID_DB xmlns="cac204a3-57fb-4aea-ba50-989298fa4f73">11359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B9274F1-ADEC-4828-BA75-B8B15628785F}"/>
</file>

<file path=customXml/itemProps2.xml><?xml version="1.0" encoding="utf-8"?>
<ds:datastoreItem xmlns:ds="http://schemas.openxmlformats.org/officeDocument/2006/customXml" ds:itemID="{59F10363-BE39-4890-89B8-C7E06EA22800}"/>
</file>

<file path=customXml/itemProps3.xml><?xml version="1.0" encoding="utf-8"?>
<ds:datastoreItem xmlns:ds="http://schemas.openxmlformats.org/officeDocument/2006/customXml" ds:itemID="{9A7210CF-6336-4F4B-9D2A-C34FB54790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Sultan Saif Al Drmaki</cp:lastModifiedBy>
  <dcterms:created xsi:type="dcterms:W3CDTF">2016-06-13T10:57:44Z</dcterms:created>
  <dcterms:modified xsi:type="dcterms:W3CDTF">2019-12-12T04:26:21Z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