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2--مشروع احصاءات مواد البناء\5. Process\4- ملف الحساب ----\2024 Reports\7.July 2024\Report\"/>
    </mc:Choice>
  </mc:AlternateContent>
  <xr:revisionPtr revIDLastSave="0" documentId="13_ncr:1_{BE6B31B8-D471-49C9-AA33-65E01D03C005}" xr6:coauthVersionLast="47" xr6:coauthVersionMax="47" xr10:uidLastSave="{00000000-0000-0000-0000-000000000000}"/>
  <bookViews>
    <workbookView xWindow="28680" yWindow="-120" windowWidth="29040" windowHeight="15840" activeTab="4" xr2:uid="{76311B4C-5DF8-47F0-AF60-3789D669A414}"/>
  </bookViews>
  <sheets>
    <sheet name="Index" sheetId="14" r:id="rId1"/>
    <sheet name="Table 1" sheetId="46" r:id="rId2"/>
    <sheet name="Table 2" sheetId="47" r:id="rId3"/>
    <sheet name="Metadata" sheetId="17" r:id="rId4"/>
    <sheet name="Enquiries"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D13" i="14"/>
</calcChain>
</file>

<file path=xl/sharedStrings.xml><?xml version="1.0" encoding="utf-8"?>
<sst xmlns="http://schemas.openxmlformats.org/spreadsheetml/2006/main" count="308" uniqueCount="132">
  <si>
    <t>Metadata</t>
  </si>
  <si>
    <t>Enquiries</t>
  </si>
  <si>
    <t>Table description</t>
  </si>
  <si>
    <t>Link</t>
  </si>
  <si>
    <t>For the full set of data available with this release refer to the DataCube</t>
  </si>
  <si>
    <t>DataCube</t>
  </si>
  <si>
    <t>GLOSSARY</t>
  </si>
  <si>
    <t>METHODOLOGY</t>
  </si>
  <si>
    <t>ENQUIRIES</t>
  </si>
  <si>
    <t>Please visit: https://www.scad.gov.ae/en/pages/ServicesDataRequest.aspx?SrvID=1</t>
  </si>
  <si>
    <t>DISCLAIMER AND TERMS OF USE</t>
  </si>
  <si>
    <t xml:space="preserve">Source: Statistics Centre - Abu Dhabi </t>
  </si>
  <si>
    <t>Cement</t>
  </si>
  <si>
    <t>Concrete</t>
  </si>
  <si>
    <t>Steel</t>
  </si>
  <si>
    <t>Wood</t>
  </si>
  <si>
    <t>Waterproofing products</t>
  </si>
  <si>
    <t>Natural stone</t>
  </si>
  <si>
    <t>False ceiling</t>
  </si>
  <si>
    <t>Paints</t>
  </si>
  <si>
    <t>Glass</t>
  </si>
  <si>
    <t xml:space="preserve">Pipes </t>
  </si>
  <si>
    <t>Wires</t>
  </si>
  <si>
    <t>Power cables</t>
  </si>
  <si>
    <t>Transport equipment</t>
  </si>
  <si>
    <t>Diesel</t>
  </si>
  <si>
    <t>Aggregates &amp; sand</t>
  </si>
  <si>
    <t>Roofing materials</t>
  </si>
  <si>
    <t>Waterproofing bitumenous membrane</t>
  </si>
  <si>
    <t>Tiles &amp; marble</t>
  </si>
  <si>
    <t>Other porcelain &amp; ceramic products</t>
  </si>
  <si>
    <t xml:space="preserve">Other porcelain &amp; ceramic products - Bathroom Set without Accessories </t>
  </si>
  <si>
    <t>Other porcelain &amp; ceramic products - Bathroom Set with Accessories</t>
  </si>
  <si>
    <t>Other porcelain &amp; ceramic products - Sink Stainless Steel With Mixer-Single</t>
  </si>
  <si>
    <t>Pipes - PVC</t>
  </si>
  <si>
    <t>Pipes - UPVC</t>
  </si>
  <si>
    <t>Wires - Residential towers</t>
  </si>
  <si>
    <t>Wires - Small building</t>
  </si>
  <si>
    <t>Wires - Apartments</t>
  </si>
  <si>
    <r>
      <t>Monthly or annual relative price change:</t>
    </r>
    <r>
      <rPr>
        <sz val="8"/>
        <rFont val="Arial"/>
        <family val="2"/>
      </rPr>
      <t xml:space="preserve"> It is the percentage increase or decrease in the average price of the current month/year compared to the average price of the previous month/year or the same month of the previous year.</t>
    </r>
  </si>
  <si>
    <t>الإسمنت</t>
  </si>
  <si>
    <t xml:space="preserve">البحص والرمل </t>
  </si>
  <si>
    <t xml:space="preserve">الخرسانة 
</t>
  </si>
  <si>
    <t>الحديد</t>
  </si>
  <si>
    <t>الخشب</t>
  </si>
  <si>
    <t>مواد التسقيف</t>
  </si>
  <si>
    <t>المواد العازلة</t>
  </si>
  <si>
    <t>الحجر الطبيعي</t>
  </si>
  <si>
    <t>البلاط والرخام</t>
  </si>
  <si>
    <t xml:space="preserve">أطقم حمام كاملة بدون اللوازم </t>
  </si>
  <si>
    <t xml:space="preserve">مجلى ستنلستيل  كامل مع الخلاط </t>
  </si>
  <si>
    <t xml:space="preserve">الأسقـــف المستعــارة </t>
  </si>
  <si>
    <t>الأصباغ</t>
  </si>
  <si>
    <t xml:space="preserve">الزجاج
</t>
  </si>
  <si>
    <t xml:space="preserve">الأنابيب </t>
  </si>
  <si>
    <t>أنابيب (PVC)</t>
  </si>
  <si>
    <t>أنابيب (uPVC)</t>
  </si>
  <si>
    <t>الأسلاك</t>
  </si>
  <si>
    <t>أسلاك / للمبنى</t>
  </si>
  <si>
    <t>أسلاك / للشقة</t>
  </si>
  <si>
    <t>أسلاك- الأبراج السكنية</t>
  </si>
  <si>
    <t>كابلات الكهرباء</t>
  </si>
  <si>
    <t>معدات النقل</t>
  </si>
  <si>
    <t xml:space="preserve">الديزل
</t>
  </si>
  <si>
    <t>منتجات البورسلين والسيراميك الأخرى</t>
  </si>
  <si>
    <t>أطقم حمام كامل بجميع اللوازم</t>
  </si>
  <si>
    <t>إخلاء المسؤولية وشروط الاستخدام</t>
  </si>
  <si>
    <t>المصدر: مركز الإحصاء - أبوظبي</t>
  </si>
  <si>
    <t>للحصول على المجموعة الكاملة من البيانات المتاحة مع هذا الإصدار ، راجع DataCube</t>
  </si>
  <si>
    <r>
      <rPr>
        <b/>
        <sz val="8"/>
        <color theme="1"/>
        <rFont val="Arial"/>
        <family val="2"/>
      </rPr>
      <t>السعر</t>
    </r>
    <r>
      <rPr>
        <sz val="8"/>
        <color theme="1"/>
        <rFont val="Arial"/>
        <family val="2"/>
      </rPr>
      <t>: القيمة السوقية لوحدة المادة أو الخدمة. ويمكن تعريفه على أنه القيمة المدفوعة لمادة أو خدمة معيّنة التي يتم التعبير عنها بشكل نقدي.</t>
    </r>
  </si>
  <si>
    <r>
      <rPr>
        <b/>
        <sz val="8"/>
        <color theme="1"/>
        <rFont val="Arial"/>
        <family val="2"/>
      </rPr>
      <t xml:space="preserve">متوسط السعر: </t>
    </r>
    <r>
      <rPr>
        <sz val="8"/>
        <color theme="1"/>
        <rFont val="Arial"/>
        <family val="2"/>
      </rPr>
      <t>هو عبارة عن مجموع أسعار السلعة والتي تجمع من أكثر من مصدر مقسوم على عدد المصادر لتلك السلعة.</t>
    </r>
  </si>
  <si>
    <r>
      <rPr>
        <b/>
        <sz val="8"/>
        <color theme="1"/>
        <rFont val="Arial"/>
        <family val="2"/>
      </rPr>
      <t>التغير النسبي السعري الشهري/ الربعي</t>
    </r>
    <r>
      <rPr>
        <sz val="8"/>
        <color theme="1"/>
        <rFont val="Arial"/>
        <family val="2"/>
      </rPr>
      <t>: هو عبارة عن نسبة الزيادة او النقصان في متوسط سعر السلعة/ الخدمة في الشهر/ الربع الحالي مقارنة بمتوسط سعر السلعة/ الخدمة قي الشهر/ الربع السابق او نفس الشهر/ الربع من العام السابق.</t>
    </r>
  </si>
  <si>
    <t>Commodity groups</t>
  </si>
  <si>
    <t>المنهجية</t>
  </si>
  <si>
    <t>وصف البيانات</t>
  </si>
  <si>
    <r>
      <t xml:space="preserve">Price: </t>
    </r>
    <r>
      <rPr>
        <sz val="8"/>
        <rFont val="Arial"/>
        <family val="2"/>
      </rPr>
      <t>Price is defined as the value of one unit of a material or service</t>
    </r>
  </si>
  <si>
    <r>
      <t xml:space="preserve">Average price: </t>
    </r>
    <r>
      <rPr>
        <sz val="8"/>
        <rFont val="Arial"/>
        <family val="2"/>
      </rPr>
      <t>It is the sum of the commodity/service prices collected from more than one source and is divided by the number of sources for commodity/service.</t>
    </r>
  </si>
  <si>
    <t>المفاهيم والتعاريف المستخدمة</t>
  </si>
  <si>
    <t>لفائف الاغشية</t>
  </si>
  <si>
    <t>Table 1</t>
  </si>
  <si>
    <t>Table 2</t>
  </si>
  <si>
    <t xml:space="preserve">البيانات الوصفية </t>
  </si>
  <si>
    <t>الاستفسارات</t>
  </si>
  <si>
    <t xml:space="preserve">مجموعات السلع </t>
  </si>
  <si>
    <t>-</t>
  </si>
  <si>
    <t>2.3-</t>
  </si>
  <si>
    <t>0.2-</t>
  </si>
  <si>
    <t>3.5-</t>
  </si>
  <si>
    <t>7.0-</t>
  </si>
  <si>
    <t>14.0-</t>
  </si>
  <si>
    <t>18.5-</t>
  </si>
  <si>
    <t>8.0-</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</si>
  <si>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تظل مؤشرات الشهر الحالي أولية حتى إصدار الشهر التالي.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</si>
  <si>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The indicators of the current month preliminary until the release of the next month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</si>
  <si>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Building Materials Prices Methodology</t>
  </si>
  <si>
    <t xml:space="preserve">منهجية احصاءات مواد البناء </t>
  </si>
  <si>
    <r>
      <t>*</t>
    </r>
    <r>
      <rPr>
        <sz val="6"/>
        <rFont val="Arial"/>
        <family val="2"/>
      </rPr>
      <t xml:space="preserve"> The indicators of the current month preliminary until the release of the next month</t>
    </r>
  </si>
  <si>
    <r>
      <t>*</t>
    </r>
    <r>
      <rPr>
        <sz val="6"/>
        <rFont val="Arial"/>
        <family val="2"/>
      </rPr>
      <t xml:space="preserve">  مؤشرات الشهر الحالي أولية حتى إصدار الشهر التالي</t>
    </r>
  </si>
  <si>
    <t>(-) no price for this month</t>
  </si>
  <si>
    <t xml:space="preserve"> (-) لا يوجد سعر لهذا الشهر</t>
  </si>
  <si>
    <r>
      <rPr>
        <b/>
        <sz val="10"/>
        <color theme="4" tint="-0.249977111117893"/>
        <rFont val="Arial"/>
        <family val="2"/>
      </rPr>
      <t>Table 2:</t>
    </r>
    <r>
      <rPr>
        <b/>
        <sz val="10"/>
        <rFont val="Arial"/>
        <family val="2"/>
      </rPr>
      <t>Series of relative change in the monthly averages of building materials prices current year compared with previous year %</t>
    </r>
  </si>
  <si>
    <r>
      <rPr>
        <b/>
        <sz val="10"/>
        <color theme="4"/>
        <rFont val="Arial"/>
        <family val="2"/>
      </rPr>
      <t>جدول 2:</t>
    </r>
    <r>
      <rPr>
        <b/>
        <sz val="10"/>
        <rFont val="Arial"/>
        <family val="2"/>
      </rPr>
      <t xml:space="preserve"> سلسلة التغير النسبي في المتوسطات الشهرية لأسعار مواد البناء للعام الحالي مقارنة بالعام السابق %</t>
    </r>
  </si>
  <si>
    <t>**Block</t>
  </si>
  <si>
    <t>الطابوق**</t>
  </si>
  <si>
    <t>Note: Data sources updated in 2024</t>
  </si>
  <si>
    <t>ملاحظة: تم تحديث مصادر البيانات في عام 2024.</t>
  </si>
  <si>
    <t>Building Materials Prices</t>
  </si>
  <si>
    <t>أسعار مواد البناء</t>
  </si>
  <si>
    <t>Table 1: Series of relative change in monthly averages of building materials prices from 2021 -2024 compared current month to the previous month%</t>
  </si>
  <si>
    <t>جدول 1: السلسىة الشهرية للتغير النسبي في المتوسطات لاسعار مواد البناء من عام 2021 - 2024 مقارنة الشهر الحالي مع الشهر السابق %</t>
  </si>
  <si>
    <r>
      <rPr>
        <sz val="6"/>
        <color rgb="FFFF0000"/>
        <rFont val="Arial"/>
        <family val="2"/>
      </rPr>
      <t>**</t>
    </r>
    <r>
      <rPr>
        <sz val="6"/>
        <color rgb="FF000000"/>
        <rFont val="Arial"/>
        <family val="2"/>
      </rPr>
      <t xml:space="preserve"> The data from Block group in the month of June 2023 has been revised</t>
    </r>
  </si>
  <si>
    <r>
      <rPr>
        <sz val="6"/>
        <color rgb="FFFF0000"/>
        <rFont val="Arial"/>
        <family val="2"/>
      </rPr>
      <t>**</t>
    </r>
    <r>
      <rPr>
        <sz val="6"/>
        <color rgb="FF000000"/>
        <rFont val="Arial"/>
        <family val="2"/>
      </rPr>
      <t>تم  تنقيح  مجموعة الطابوق في شهر يونيو 2023</t>
    </r>
  </si>
  <si>
    <r>
      <rPr>
        <b/>
        <sz val="10"/>
        <color theme="4" tint="-0.249977111117893"/>
        <rFont val="Arial"/>
        <family val="2"/>
      </rPr>
      <t>Table 1:</t>
    </r>
    <r>
      <rPr>
        <b/>
        <sz val="10"/>
        <color theme="3"/>
        <rFont val="Arial"/>
        <family val="2"/>
      </rPr>
      <t xml:space="preserve"> Series of r</t>
    </r>
    <r>
      <rPr>
        <b/>
        <sz val="10"/>
        <rFont val="Arial"/>
        <family val="2"/>
      </rPr>
      <t>elative change in monthly averages of building materials prices from 2021-2024 compared current month to the previous month%</t>
    </r>
  </si>
  <si>
    <r>
      <rPr>
        <b/>
        <sz val="10"/>
        <color theme="4"/>
        <rFont val="Arial"/>
        <family val="2"/>
      </rPr>
      <t xml:space="preserve">جدول 1: </t>
    </r>
    <r>
      <rPr>
        <b/>
        <sz val="10"/>
        <rFont val="Arial"/>
        <family val="2"/>
      </rPr>
      <t>السلسىة الشهرية للتغير النسبي في متوسطات أسعار مواد البناء من عام 2021 - 2024 مقارنة الشهر الحالي مع الشهر السابق %</t>
    </r>
  </si>
  <si>
    <r>
      <t>July</t>
    </r>
    <r>
      <rPr>
        <b/>
        <sz val="8"/>
        <color rgb="FFFF0000"/>
        <rFont val="Arial"/>
        <family val="2"/>
      </rPr>
      <t>*</t>
    </r>
  </si>
  <si>
    <t>أسعار مواد البناء، شهر يوليو 2024</t>
  </si>
  <si>
    <t>Building Materials Prices, July  2024</t>
  </si>
  <si>
    <t xml:space="preserve">التغيرات التي حصلت في مجموعة الأنابين و الطقم الصحية نتيجة خصومات في أشهر الصيف </t>
  </si>
  <si>
    <t>Changes that occurred in the set of pipes and Other porcelain &amp; ceramic products</t>
  </si>
  <si>
    <t xml:space="preserve"> a result of discounts in the summer months</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</si>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</sst>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yyyy"/>
    <numFmt numFmtId="169" formatCode="#,##0.0"/>
    <numFmt numFmtId="170" formatCode="0.0"/>
    <numFmt numFmtId="171" formatCode="0.000"/>
  </numFmts>
  <fonts count="36"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i/>
      <sz val="8"/>
      <color rgb="FF000000"/>
      <name val="Arial"/>
      <family val="2"/>
    </font>
    <font>
      <sz val="11"/>
      <color theme="0"/>
      <name val="Calibri"/>
      <family val="2"/>
      <charset val="178"/>
      <scheme val="minor"/>
    </font>
    <font>
      <sz val="10"/>
      <color rgb="FF3F4042"/>
      <name val="Calibri"/>
      <family val="2"/>
      <scheme val="minor"/>
    </font>
    <font>
      <sz val="11"/>
      <color theme="1"/>
      <name val="Calibri"/>
      <family val="2"/>
      <charset val="178"/>
      <scheme val="minor"/>
    </font>
    <font>
      <sz val="10"/>
      <name val="Arabic Transparent"/>
      <charset val="178"/>
    </font>
    <font>
      <sz val="10"/>
      <name val="Arial"/>
      <family val="2"/>
    </font>
    <font>
      <b/>
      <sz val="10"/>
      <color theme="1"/>
      <name val="Arial"/>
      <family val="2"/>
    </font>
    <font>
      <sz val="10"/>
      <color theme="1"/>
      <name val="Arial"/>
      <family val="2"/>
    </font>
    <font>
      <u/>
      <sz val="10"/>
      <color theme="10"/>
      <name val="Arial"/>
      <family val="2"/>
    </font>
    <font>
      <b/>
      <sz val="14"/>
      <color theme="0"/>
      <name val="Arial"/>
      <family val="2"/>
    </font>
    <font>
      <sz val="8"/>
      <name val="Tahoma"/>
      <family val="2"/>
    </font>
    <font>
      <sz val="6"/>
      <color theme="1"/>
      <name val="Arial"/>
      <family val="2"/>
    </font>
    <font>
      <sz val="6"/>
      <color rgb="FF3F4042"/>
      <name val="Calibri"/>
      <family val="2"/>
      <scheme val="minor"/>
    </font>
    <font>
      <sz val="6"/>
      <color rgb="FF000000"/>
      <name val="Arial"/>
      <family val="2"/>
    </font>
    <font>
      <b/>
      <sz val="10"/>
      <name val="Arial"/>
      <family val="2"/>
    </font>
    <font>
      <b/>
      <sz val="10"/>
      <color theme="4" tint="-0.249977111117893"/>
      <name val="Arial"/>
      <family val="2"/>
    </font>
    <font>
      <b/>
      <sz val="10"/>
      <color theme="3"/>
      <name val="Arial"/>
      <family val="2"/>
    </font>
    <font>
      <b/>
      <sz val="10"/>
      <color theme="4"/>
      <name val="Arial"/>
      <family val="2"/>
    </font>
    <font>
      <b/>
      <sz val="8"/>
      <color rgb="FFFF0000"/>
      <name val="Arial"/>
      <family val="2"/>
    </font>
    <font>
      <sz val="6"/>
      <color rgb="FFFF0000"/>
      <name val="Arial"/>
      <family val="2"/>
    </font>
    <font>
      <sz val="6"/>
      <name val="Arial"/>
      <family val="2"/>
    </font>
    <font>
      <i/>
      <sz val="6"/>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style="thin">
        <color theme="0"/>
      </left>
      <right/>
      <top/>
      <bottom/>
      <diagonal/>
    </border>
    <border>
      <left/>
      <right/>
      <top/>
      <bottom style="medium">
        <color rgb="FFD6A36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hair">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s>
  <cellStyleXfs count="33">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1" fillId="0" borderId="0">
      <alignment vertical="center"/>
    </xf>
    <xf numFmtId="0" fontId="12" fillId="0" borderId="0"/>
    <xf numFmtId="164" fontId="1" fillId="0" borderId="0" applyFont="0" applyFill="0" applyBorder="0" applyAlignment="0" applyProtection="0"/>
    <xf numFmtId="0" fontId="18" fillId="0" borderId="0" applyNumberFormat="0">
      <alignment horizontal="right"/>
    </xf>
    <xf numFmtId="0" fontId="17" fillId="7"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5" fillId="6"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9" fillId="0" borderId="0"/>
    <xf numFmtId="43" fontId="19"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0">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0" fontId="8" fillId="0" borderId="0" xfId="0" applyFont="1" applyAlignment="1">
      <alignment vertical="center" readingOrder="2"/>
    </xf>
    <xf numFmtId="0" fontId="7" fillId="0" borderId="0" xfId="0" applyFont="1" applyAlignment="1">
      <alignment vertical="center"/>
    </xf>
    <xf numFmtId="0" fontId="4" fillId="0" borderId="1" xfId="0" applyFont="1" applyBorder="1" applyAlignment="1">
      <alignment horizontal="left"/>
    </xf>
    <xf numFmtId="167" fontId="4" fillId="0" borderId="0" xfId="0" applyNumberFormat="1" applyFont="1" applyAlignment="1">
      <alignment horizontal="left"/>
    </xf>
    <xf numFmtId="0" fontId="10" fillId="0" borderId="0" xfId="3" applyFont="1" applyFill="1" applyBorder="1" applyAlignment="1">
      <alignment horizontal="left"/>
    </xf>
    <xf numFmtId="0" fontId="6" fillId="0" borderId="0" xfId="0" applyFont="1"/>
    <xf numFmtId="166" fontId="8"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3" fillId="0" borderId="0" xfId="1" applyNumberFormat="1" applyFont="1" applyFill="1" applyBorder="1" applyAlignment="1">
      <alignment horizontal="center" vertical="center"/>
    </xf>
    <xf numFmtId="0" fontId="10"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7" fillId="4" borderId="0" xfId="0" applyFont="1" applyFill="1" applyAlignment="1">
      <alignment vertical="center"/>
    </xf>
    <xf numFmtId="0" fontId="7" fillId="5" borderId="0" xfId="0" applyFont="1" applyFill="1" applyAlignment="1">
      <alignment vertical="center"/>
    </xf>
    <xf numFmtId="0" fontId="4" fillId="5" borderId="0" xfId="0" applyFont="1" applyFill="1" applyAlignment="1">
      <alignment horizontal="left"/>
    </xf>
    <xf numFmtId="0" fontId="14" fillId="0" borderId="0" xfId="0" applyFont="1"/>
    <xf numFmtId="0" fontId="6" fillId="0" borderId="0" xfId="0" applyFont="1" applyAlignment="1">
      <alignment horizontal="right"/>
    </xf>
    <xf numFmtId="169" fontId="16" fillId="0" borderId="0" xfId="8" applyNumberFormat="1" applyFont="1" applyAlignment="1">
      <alignment horizontal="center" vertical="center"/>
    </xf>
    <xf numFmtId="169" fontId="16" fillId="2" borderId="0" xfId="8" applyNumberFormat="1" applyFont="1" applyFill="1" applyAlignment="1">
      <alignment horizontal="center" vertical="center"/>
    </xf>
    <xf numFmtId="0" fontId="20" fillId="0" borderId="0" xfId="0" applyFont="1" applyAlignment="1">
      <alignment horizontal="right" wrapText="1"/>
    </xf>
    <xf numFmtId="0" fontId="21" fillId="0" borderId="0" xfId="0" applyFont="1" applyAlignment="1">
      <alignment horizontal="left"/>
    </xf>
    <xf numFmtId="0" fontId="4" fillId="0" borderId="0" xfId="0" applyFont="1" applyAlignment="1">
      <alignment horizontal="right" vertical="top"/>
    </xf>
    <xf numFmtId="0" fontId="4" fillId="0" borderId="0" xfId="0" applyFont="1" applyAlignment="1">
      <alignment horizontal="right" vertical="center" wrapText="1" readingOrder="2"/>
    </xf>
    <xf numFmtId="0" fontId="10" fillId="0" borderId="0" xfId="3" applyFont="1" applyFill="1" applyBorder="1" applyAlignment="1">
      <alignment horizontal="right"/>
    </xf>
    <xf numFmtId="0" fontId="4" fillId="0" borderId="0" xfId="0" applyFont="1" applyAlignment="1">
      <alignment horizontal="left" vertical="top"/>
    </xf>
    <xf numFmtId="0" fontId="7" fillId="4" borderId="0" xfId="0" applyFont="1" applyFill="1" applyAlignment="1">
      <alignment vertical="top"/>
    </xf>
    <xf numFmtId="0" fontId="7" fillId="0" borderId="0" xfId="0" applyFont="1" applyAlignment="1">
      <alignment vertical="top"/>
    </xf>
    <xf numFmtId="0" fontId="4" fillId="0" borderId="1" xfId="0" applyFont="1" applyBorder="1" applyAlignment="1">
      <alignment vertical="top"/>
    </xf>
    <xf numFmtId="0" fontId="20" fillId="0" borderId="0" xfId="0" applyFont="1" applyAlignment="1">
      <alignment horizontal="left" vertical="top" wrapText="1"/>
    </xf>
    <xf numFmtId="0" fontId="10" fillId="0" borderId="0" xfId="3" applyFont="1" applyFill="1" applyAlignment="1">
      <alignment horizontal="left" vertical="top"/>
    </xf>
    <xf numFmtId="0" fontId="22" fillId="0" borderId="0" xfId="3" applyFont="1" applyFill="1" applyAlignment="1">
      <alignment horizontal="left" vertical="top"/>
    </xf>
    <xf numFmtId="0" fontId="21" fillId="0" borderId="0" xfId="0" applyFont="1" applyAlignment="1">
      <alignment horizontal="left" vertical="top"/>
    </xf>
    <xf numFmtId="165" fontId="13" fillId="0" borderId="0" xfId="1" applyNumberFormat="1" applyFont="1" applyFill="1" applyBorder="1" applyAlignment="1">
      <alignment vertical="center"/>
    </xf>
    <xf numFmtId="0" fontId="20" fillId="0" borderId="0" xfId="0" applyFont="1" applyAlignment="1">
      <alignment horizontal="right"/>
    </xf>
    <xf numFmtId="165" fontId="7" fillId="3" borderId="0" xfId="1" applyNumberFormat="1" applyFont="1" applyFill="1" applyBorder="1" applyAlignment="1">
      <alignment horizontal="justify" vertical="justify" readingOrder="1"/>
    </xf>
    <xf numFmtId="0" fontId="6" fillId="0" borderId="0" xfId="0" applyFont="1" applyAlignment="1">
      <alignment horizontal="justify" vertical="justify"/>
    </xf>
    <xf numFmtId="166" fontId="7" fillId="0" borderId="0" xfId="1" applyNumberFormat="1" applyFont="1" applyFill="1" applyBorder="1" applyAlignment="1">
      <alignment horizontal="justify" vertical="justify" readingOrder="1"/>
    </xf>
    <xf numFmtId="165" fontId="7" fillId="3" borderId="0" xfId="1" applyNumberFormat="1" applyFont="1" applyFill="1" applyBorder="1" applyAlignment="1">
      <alignment horizontal="justify" vertical="justify" wrapText="1" readingOrder="1"/>
    </xf>
    <xf numFmtId="165" fontId="8" fillId="3" borderId="0" xfId="1" applyNumberFormat="1" applyFont="1" applyFill="1" applyBorder="1" applyAlignment="1">
      <alignment horizontal="justify" vertical="justify" readingOrder="1"/>
    </xf>
    <xf numFmtId="166" fontId="8" fillId="0" borderId="0" xfId="1" applyNumberFormat="1" applyFont="1" applyFill="1" applyBorder="1" applyAlignment="1">
      <alignment horizontal="justify" vertical="justify" readingOrder="1"/>
    </xf>
    <xf numFmtId="166" fontId="7" fillId="0" borderId="0" xfId="1" applyNumberFormat="1" applyFont="1" applyFill="1" applyBorder="1" applyAlignment="1">
      <alignment horizontal="justify" vertical="justify" wrapText="1" readingOrder="1"/>
    </xf>
    <xf numFmtId="166" fontId="9" fillId="4" borderId="2" xfId="1" applyNumberFormat="1" applyFont="1" applyFill="1" applyBorder="1" applyAlignment="1">
      <alignment horizontal="right" vertical="center" readingOrder="1"/>
    </xf>
    <xf numFmtId="165" fontId="8" fillId="3" borderId="0" xfId="1" applyNumberFormat="1" applyFont="1" applyFill="1" applyBorder="1" applyAlignment="1">
      <alignment horizontal="left" vertical="justify" readingOrder="1"/>
    </xf>
    <xf numFmtId="165" fontId="8" fillId="3" borderId="0" xfId="1" applyNumberFormat="1" applyFont="1" applyFill="1" applyBorder="1" applyAlignment="1">
      <alignment horizontal="right" vertical="justify" readingOrder="1"/>
    </xf>
    <xf numFmtId="166" fontId="8" fillId="0" borderId="0" xfId="1" applyNumberFormat="1" applyFont="1" applyFill="1" applyBorder="1" applyAlignment="1">
      <alignment horizontal="right" vertical="justify" readingOrder="1"/>
    </xf>
    <xf numFmtId="166" fontId="9" fillId="4" borderId="0" xfId="1" applyNumberFormat="1" applyFont="1" applyFill="1" applyBorder="1" applyAlignment="1">
      <alignment horizontal="left" vertical="center" readingOrder="1"/>
    </xf>
    <xf numFmtId="49" fontId="7" fillId="0" borderId="0" xfId="2" applyFont="1" applyAlignment="1">
      <alignment vertical="top" wrapText="1"/>
    </xf>
    <xf numFmtId="0" fontId="6" fillId="0" borderId="0" xfId="0" applyFont="1" applyAlignment="1">
      <alignment horizontal="left" wrapText="1"/>
    </xf>
    <xf numFmtId="0" fontId="9" fillId="4" borderId="2" xfId="1" applyNumberFormat="1" applyFont="1" applyFill="1" applyBorder="1" applyAlignment="1">
      <alignment horizontal="center" vertical="center" wrapText="1"/>
    </xf>
    <xf numFmtId="0" fontId="25" fillId="2" borderId="0" xfId="0" applyFont="1" applyFill="1"/>
    <xf numFmtId="0" fontId="25" fillId="0" borderId="0" xfId="0" applyFont="1"/>
    <xf numFmtId="169" fontId="26" fillId="2" borderId="0" xfId="8" applyNumberFormat="1" applyFont="1" applyFill="1" applyAlignment="1">
      <alignment horizontal="center" vertical="center"/>
    </xf>
    <xf numFmtId="0" fontId="25" fillId="2" borderId="0" xfId="0" applyFont="1" applyFill="1" applyAlignment="1">
      <alignment horizontal="left"/>
    </xf>
    <xf numFmtId="0" fontId="27" fillId="0" borderId="0" xfId="0" applyFont="1"/>
    <xf numFmtId="0" fontId="4" fillId="0" borderId="0" xfId="0" applyFont="1" applyAlignment="1">
      <alignment wrapText="1"/>
    </xf>
    <xf numFmtId="0" fontId="0" fillId="0" borderId="0" xfId="0" applyAlignment="1">
      <alignment wrapText="1"/>
    </xf>
    <xf numFmtId="165" fontId="13" fillId="0" borderId="0" xfId="1" applyNumberFormat="1" applyFont="1" applyFill="1" applyBorder="1" applyAlignment="1">
      <alignment horizontal="center" vertical="center" wrapText="1"/>
    </xf>
    <xf numFmtId="0" fontId="4" fillId="0" borderId="0" xfId="0" applyFont="1" applyAlignment="1">
      <alignment vertical="center"/>
    </xf>
    <xf numFmtId="0" fontId="28" fillId="0" borderId="0" xfId="4" applyFont="1" applyAlignment="1">
      <alignment vertical="center" wrapText="1"/>
    </xf>
    <xf numFmtId="0" fontId="23" fillId="4" borderId="0" xfId="0" applyFont="1" applyFill="1" applyAlignment="1">
      <alignment vertical="center"/>
    </xf>
    <xf numFmtId="0" fontId="4" fillId="0" borderId="0" xfId="0" applyFont="1" applyAlignment="1">
      <alignment horizontal="left" vertical="center"/>
    </xf>
    <xf numFmtId="0" fontId="7" fillId="0" borderId="0" xfId="0" applyFont="1" applyAlignment="1">
      <alignment horizontal="left" vertical="top" wrapText="1" readingOrder="1"/>
    </xf>
    <xf numFmtId="0" fontId="7" fillId="0" borderId="0" xfId="0" applyFont="1" applyAlignment="1">
      <alignment vertical="top" wrapText="1" readingOrder="1"/>
    </xf>
    <xf numFmtId="0" fontId="4" fillId="0" borderId="0" xfId="0" applyFont="1" applyAlignment="1">
      <alignment horizontal="right" vertical="top" wrapText="1" readingOrder="2"/>
    </xf>
    <xf numFmtId="0" fontId="6" fillId="0" borderId="0" xfId="0" applyFont="1" applyAlignment="1">
      <alignment vertical="top"/>
    </xf>
    <xf numFmtId="0" fontId="20" fillId="0" borderId="0" xfId="0" applyFont="1" applyAlignment="1">
      <alignment vertical="top"/>
    </xf>
    <xf numFmtId="0" fontId="10" fillId="0" borderId="0" xfId="3" applyFont="1" applyAlignment="1">
      <alignment vertical="top" readingOrder="1"/>
    </xf>
    <xf numFmtId="0" fontId="6" fillId="0" borderId="0" xfId="0" applyFont="1" applyAlignment="1">
      <alignment horizontal="left" vertical="center"/>
    </xf>
    <xf numFmtId="49" fontId="28" fillId="0" borderId="0" xfId="2" applyFont="1" applyAlignment="1">
      <alignment vertical="center" readingOrder="1"/>
    </xf>
    <xf numFmtId="49" fontId="28" fillId="0" borderId="0" xfId="2" applyFont="1" applyAlignment="1">
      <alignment vertical="center"/>
    </xf>
    <xf numFmtId="0" fontId="21" fillId="0" borderId="0" xfId="0" applyFont="1" applyAlignment="1">
      <alignment vertical="center"/>
    </xf>
    <xf numFmtId="49" fontId="8" fillId="0" borderId="0" xfId="2" applyFont="1" applyAlignment="1">
      <alignment horizontal="right" vertical="top" wrapText="1"/>
    </xf>
    <xf numFmtId="0" fontId="4" fillId="0" borderId="0" xfId="0" applyFont="1" applyAlignment="1">
      <alignment horizontal="center"/>
    </xf>
    <xf numFmtId="49" fontId="28" fillId="0" borderId="0" xfId="2" applyFont="1" applyAlignment="1">
      <alignment horizontal="center" vertical="center" readingOrder="1"/>
    </xf>
    <xf numFmtId="49" fontId="28" fillId="0" borderId="0" xfId="2" applyFont="1" applyAlignment="1">
      <alignment horizontal="center" vertical="center" wrapText="1" readingOrder="1"/>
    </xf>
    <xf numFmtId="0" fontId="14" fillId="0" borderId="0" xfId="0" applyFont="1" applyAlignment="1">
      <alignment horizontal="center"/>
    </xf>
    <xf numFmtId="0" fontId="27" fillId="0" borderId="0" xfId="0" applyFont="1" applyAlignment="1">
      <alignment vertical="top"/>
    </xf>
    <xf numFmtId="49" fontId="8" fillId="0" borderId="0" xfId="2" applyFont="1" applyAlignment="1">
      <alignment vertical="top" wrapText="1"/>
    </xf>
    <xf numFmtId="0" fontId="4" fillId="0" borderId="0" xfId="0" applyFont="1" applyAlignment="1">
      <alignment vertical="top" wrapText="1" readingOrder="2"/>
    </xf>
    <xf numFmtId="49" fontId="24" fillId="0" borderId="0" xfId="2" applyFont="1" applyAlignment="1">
      <alignment horizontal="left" vertical="top" wrapText="1" readingOrder="1"/>
    </xf>
    <xf numFmtId="0" fontId="4" fillId="0" borderId="0" xfId="0" applyFont="1" applyAlignment="1">
      <alignment vertical="center" wrapText="1"/>
    </xf>
    <xf numFmtId="0" fontId="10" fillId="0" borderId="0" xfId="3" applyFont="1" applyAlignment="1">
      <alignment horizontal="right" vertical="center" readingOrder="1"/>
    </xf>
    <xf numFmtId="49" fontId="28" fillId="0" borderId="0" xfId="2" applyFont="1" applyAlignment="1">
      <alignment horizontal="right" vertical="center"/>
    </xf>
    <xf numFmtId="0" fontId="27" fillId="0" borderId="0" xfId="0" applyFont="1" applyAlignment="1">
      <alignment horizontal="right"/>
    </xf>
    <xf numFmtId="0" fontId="33" fillId="0" borderId="0" xfId="0" applyFont="1" applyAlignment="1">
      <alignment vertical="top"/>
    </xf>
    <xf numFmtId="0" fontId="33" fillId="0" borderId="0" xfId="0" applyFont="1" applyAlignment="1">
      <alignment horizontal="right" vertical="top" readingOrder="2"/>
    </xf>
    <xf numFmtId="0" fontId="27" fillId="0" borderId="0" xfId="0" applyFont="1" applyAlignment="1">
      <alignment horizontal="right" vertical="top" readingOrder="2"/>
    </xf>
    <xf numFmtId="0" fontId="25" fillId="2" borderId="0" xfId="0" applyFont="1" applyFill="1" applyAlignment="1">
      <alignment horizontal="left" vertical="top"/>
    </xf>
    <xf numFmtId="0" fontId="27" fillId="0" borderId="0" xfId="0" applyFont="1" applyAlignment="1">
      <alignment horizontal="right" readingOrder="2"/>
    </xf>
    <xf numFmtId="170" fontId="7" fillId="3" borderId="0" xfId="1" applyNumberFormat="1" applyFont="1" applyFill="1" applyBorder="1" applyAlignment="1">
      <alignment horizontal="right" vertical="justify" readingOrder="1"/>
    </xf>
    <xf numFmtId="170" fontId="7" fillId="3" borderId="0" xfId="1" applyNumberFormat="1" applyFont="1" applyFill="1" applyBorder="1" applyAlignment="1">
      <alignment horizontal="right" vertical="center" readingOrder="1"/>
    </xf>
    <xf numFmtId="170" fontId="7" fillId="0" borderId="0" xfId="1" applyNumberFormat="1" applyFont="1" applyFill="1" applyBorder="1" applyAlignment="1">
      <alignment horizontal="right" vertical="justify" readingOrder="1"/>
    </xf>
    <xf numFmtId="170" fontId="7" fillId="0" borderId="0" xfId="1" applyNumberFormat="1" applyFont="1" applyFill="1" applyBorder="1" applyAlignment="1">
      <alignment horizontal="right" vertical="center" readingOrder="1"/>
    </xf>
    <xf numFmtId="170" fontId="7" fillId="3" borderId="0" xfId="1" applyNumberFormat="1" applyFont="1" applyFill="1" applyBorder="1" applyAlignment="1">
      <alignment horizontal="right" vertical="justify" wrapText="1" readingOrder="1"/>
    </xf>
    <xf numFmtId="170" fontId="7" fillId="3" borderId="0" xfId="1" applyNumberFormat="1" applyFont="1" applyFill="1" applyBorder="1" applyAlignment="1">
      <alignment horizontal="right" vertical="center" wrapText="1" readingOrder="1"/>
    </xf>
    <xf numFmtId="170" fontId="6" fillId="0" borderId="0" xfId="0" applyNumberFormat="1" applyFont="1" applyAlignment="1">
      <alignment horizontal="right" vertical="justify" readingOrder="1"/>
    </xf>
    <xf numFmtId="170" fontId="6" fillId="0" borderId="0" xfId="0" applyNumberFormat="1" applyFont="1" applyAlignment="1">
      <alignment horizontal="right" vertical="justify"/>
    </xf>
    <xf numFmtId="170" fontId="6" fillId="0" borderId="0" xfId="0" applyNumberFormat="1" applyFont="1" applyAlignment="1">
      <alignment horizontal="right" vertical="center" readingOrder="1"/>
    </xf>
    <xf numFmtId="170" fontId="8" fillId="3" borderId="0" xfId="1" applyNumberFormat="1" applyFont="1" applyFill="1" applyBorder="1" applyAlignment="1">
      <alignment horizontal="right" vertical="justify" readingOrder="1"/>
    </xf>
    <xf numFmtId="170" fontId="8" fillId="3" borderId="0" xfId="1" applyNumberFormat="1" applyFont="1" applyFill="1" applyBorder="1" applyAlignment="1">
      <alignment horizontal="right" vertical="center" readingOrder="1"/>
    </xf>
    <xf numFmtId="170" fontId="8" fillId="0" borderId="0" xfId="1" applyNumberFormat="1" applyFont="1" applyFill="1" applyBorder="1" applyAlignment="1">
      <alignment horizontal="right" vertical="justify" readingOrder="1"/>
    </xf>
    <xf numFmtId="170" fontId="8" fillId="0" borderId="0" xfId="1" applyNumberFormat="1" applyFont="1" applyFill="1" applyBorder="1" applyAlignment="1">
      <alignment horizontal="right" vertical="center" readingOrder="1"/>
    </xf>
    <xf numFmtId="170" fontId="7" fillId="0" borderId="0" xfId="1" applyNumberFormat="1" applyFont="1" applyFill="1" applyBorder="1" applyAlignment="1">
      <alignment horizontal="right" vertical="justify" wrapText="1" readingOrder="1"/>
    </xf>
    <xf numFmtId="170" fontId="7" fillId="0" borderId="0" xfId="1" applyNumberFormat="1" applyFont="1" applyFill="1" applyBorder="1" applyAlignment="1">
      <alignment horizontal="right" vertical="center" wrapText="1" readingOrder="1"/>
    </xf>
    <xf numFmtId="170" fontId="7" fillId="3" borderId="0" xfId="1" applyNumberFormat="1" applyFont="1" applyFill="1" applyBorder="1" applyAlignment="1">
      <alignment horizontal="right" vertical="justify" readingOrder="2"/>
    </xf>
    <xf numFmtId="170" fontId="7" fillId="0" borderId="0" xfId="1" applyNumberFormat="1" applyFont="1" applyFill="1" applyBorder="1" applyAlignment="1">
      <alignment horizontal="right" vertical="justify" readingOrder="2"/>
    </xf>
    <xf numFmtId="170" fontId="4" fillId="0" borderId="0" xfId="0" applyNumberFormat="1" applyFont="1" applyAlignment="1">
      <alignment horizontal="right" vertical="center" readingOrder="1"/>
    </xf>
    <xf numFmtId="170" fontId="8" fillId="3" borderId="0" xfId="1" applyNumberFormat="1" applyFont="1" applyFill="1" applyBorder="1" applyAlignment="1">
      <alignment horizontal="right" vertical="justify" readingOrder="2"/>
    </xf>
    <xf numFmtId="0" fontId="9" fillId="4" borderId="7" xfId="1" applyNumberFormat="1" applyFont="1" applyFill="1" applyBorder="1" applyAlignment="1">
      <alignment horizontal="center" vertical="center" wrapText="1"/>
    </xf>
    <xf numFmtId="170" fontId="8" fillId="0" borderId="0" xfId="0" applyNumberFormat="1" applyFont="1" applyAlignment="1">
      <alignment vertical="center" readingOrder="2"/>
    </xf>
    <xf numFmtId="171" fontId="4" fillId="0" borderId="0" xfId="0" applyNumberFormat="1" applyFont="1"/>
    <xf numFmtId="170" fontId="25" fillId="0" borderId="0" xfId="0" applyNumberFormat="1" applyFont="1" applyAlignment="1">
      <alignment horizontal="right"/>
    </xf>
    <xf numFmtId="170" fontId="34" fillId="0" borderId="0" xfId="1" applyNumberFormat="1" applyFont="1" applyFill="1" applyBorder="1" applyAlignment="1">
      <alignment horizontal="right" vertical="justify" readingOrder="1"/>
    </xf>
    <xf numFmtId="170" fontId="34" fillId="0" borderId="0" xfId="1" applyNumberFormat="1" applyFont="1" applyFill="1" applyBorder="1" applyAlignment="1">
      <alignment horizontal="right" vertical="justify" wrapText="1" readingOrder="1"/>
    </xf>
    <xf numFmtId="170" fontId="27" fillId="0" borderId="0" xfId="0" applyNumberFormat="1" applyFont="1"/>
    <xf numFmtId="170" fontId="4" fillId="0" borderId="0" xfId="0" applyNumberFormat="1" applyFont="1"/>
    <xf numFmtId="170" fontId="35" fillId="0" borderId="0" xfId="0" applyNumberFormat="1" applyFont="1" applyAlignment="1">
      <alignment horizontal="right"/>
    </xf>
    <xf numFmtId="170" fontId="4" fillId="0" borderId="0" xfId="0" applyNumberFormat="1" applyFont="1" applyAlignment="1">
      <alignment horizontal="right"/>
    </xf>
    <xf numFmtId="0" fontId="9" fillId="4" borderId="6" xfId="1" applyNumberFormat="1" applyFont="1" applyFill="1" applyBorder="1" applyAlignment="1">
      <alignment horizontal="center" vertical="center" wrapText="1"/>
    </xf>
    <xf numFmtId="0" fontId="9" fillId="4" borderId="4" xfId="1" applyNumberFormat="1" applyFont="1" applyFill="1" applyBorder="1" applyAlignment="1">
      <alignment horizontal="center" vertical="center" wrapText="1"/>
    </xf>
    <xf numFmtId="0" fontId="9" fillId="5" borderId="6" xfId="1" applyNumberFormat="1" applyFont="1" applyFill="1" applyBorder="1" applyAlignment="1">
      <alignment horizontal="center" vertical="center" wrapText="1"/>
    </xf>
    <xf numFmtId="0" fontId="9" fillId="5" borderId="4" xfId="1" applyNumberFormat="1" applyFont="1" applyFill="1" applyBorder="1" applyAlignment="1">
      <alignment horizontal="center" vertical="center" wrapText="1"/>
    </xf>
    <xf numFmtId="0" fontId="9" fillId="4" borderId="11" xfId="1" applyNumberFormat="1" applyFont="1" applyFill="1" applyBorder="1" applyAlignment="1">
      <alignment horizontal="center" vertical="center" wrapText="1"/>
    </xf>
    <xf numFmtId="0" fontId="9" fillId="4" borderId="9" xfId="1" applyNumberFormat="1" applyFont="1" applyFill="1" applyBorder="1" applyAlignment="1">
      <alignment horizontal="center" vertical="center" wrapText="1"/>
    </xf>
    <xf numFmtId="0" fontId="9" fillId="4" borderId="10" xfId="1" applyNumberFormat="1" applyFont="1" applyFill="1" applyBorder="1" applyAlignment="1">
      <alignment horizontal="center" vertical="center" wrapText="1"/>
    </xf>
    <xf numFmtId="0" fontId="9" fillId="5" borderId="5" xfId="1" applyNumberFormat="1" applyFont="1" applyFill="1" applyBorder="1" applyAlignment="1">
      <alignment horizontal="center" vertical="center" wrapText="1"/>
    </xf>
    <xf numFmtId="0" fontId="9" fillId="4" borderId="2" xfId="1" applyNumberFormat="1" applyFont="1" applyFill="1" applyBorder="1" applyAlignment="1">
      <alignment horizontal="center" vertical="center" wrapText="1"/>
    </xf>
    <xf numFmtId="0" fontId="9" fillId="4" borderId="0" xfId="1" applyNumberFormat="1" applyFont="1" applyFill="1" applyBorder="1" applyAlignment="1">
      <alignment horizontal="center" vertical="center" wrapText="1"/>
    </xf>
    <xf numFmtId="0" fontId="9" fillId="4" borderId="8" xfId="1" applyNumberFormat="1" applyFont="1" applyFill="1" applyBorder="1" applyAlignment="1">
      <alignment horizontal="center" vertical="center" wrapText="1"/>
    </xf>
    <xf numFmtId="165" fontId="7" fillId="2" borderId="3" xfId="1" applyNumberFormat="1" applyFont="1" applyFill="1" applyBorder="1" applyAlignment="1">
      <alignment horizontal="justify" vertical="justify" wrapText="1" readingOrder="1"/>
    </xf>
    <xf numFmtId="170" fontId="7" fillId="2" borderId="3" xfId="1" applyNumberFormat="1" applyFont="1" applyFill="1" applyBorder="1" applyAlignment="1">
      <alignment horizontal="right" vertical="justify" wrapText="1" readingOrder="1"/>
    </xf>
    <xf numFmtId="170" fontId="7" fillId="2" borderId="3" xfId="1" applyNumberFormat="1" applyFont="1" applyFill="1" applyBorder="1" applyAlignment="1">
      <alignment horizontal="right" vertical="center" wrapText="1" readingOrder="1"/>
    </xf>
    <xf numFmtId="170" fontId="8" fillId="2" borderId="0" xfId="0" applyNumberFormat="1" applyFont="1" applyFill="1" applyAlignment="1">
      <alignment vertical="center" readingOrder="2"/>
    </xf>
    <xf numFmtId="171" fontId="4" fillId="2" borderId="0" xfId="0" applyNumberFormat="1" applyFont="1" applyFill="1"/>
  </cellXfs>
  <cellStyles count="33">
    <cellStyle name="20% - Accent1 2" xfId="9" xr:uid="{D9583233-825C-4F28-A77B-EE90CEBA643E}"/>
    <cellStyle name="20% - Accent5 2" xfId="10" xr:uid="{39A7CA25-58CA-4DD1-8946-A0D64C962A3A}"/>
    <cellStyle name="20% - Accent6 2" xfId="11" xr:uid="{374DC9FE-28BF-43AF-9CBD-493F89AA7566}"/>
    <cellStyle name="40% - Accent1 2" xfId="12" xr:uid="{9C2E495A-8DB0-43A4-9985-4D86377E5C8C}"/>
    <cellStyle name="40% - Accent2 2" xfId="13" xr:uid="{E5370934-89A0-451C-A027-1B91C9DFE9EA}"/>
    <cellStyle name="40% - Accent3 2" xfId="14" xr:uid="{18F716C4-BFA5-4FF7-BE18-F9E2F473B9B0}"/>
    <cellStyle name="40% - Accent6 2" xfId="15" xr:uid="{0706BBAF-EFB4-4A1C-8654-DBF4FE49FB03}"/>
    <cellStyle name="60% - Accent3 2" xfId="24" xr:uid="{01193215-602B-4A57-8CA7-F470A5B928F5}"/>
    <cellStyle name="60% - Accent6 2" xfId="26" xr:uid="{2B96B537-CBF7-4DE4-AE33-59C831907808}"/>
    <cellStyle name="Accent1 2" xfId="23" xr:uid="{F128959B-98A4-47AA-B8E1-0697B1D47897}"/>
    <cellStyle name="Accent6 2" xfId="25" xr:uid="{A16B3140-B886-4AFA-BEA1-450E7A4624CB}"/>
    <cellStyle name="Comma" xfId="1" builtinId="3"/>
    <cellStyle name="Comma 2" xfId="7" xr:uid="{F28D2CC5-CB5F-4509-A2EF-63152C113A1B}"/>
    <cellStyle name="Comma 2 2" xfId="28" xr:uid="{17D46220-77FA-4E24-971E-63598BCBA35F}"/>
    <cellStyle name="Comma 2_Table 1" xfId="16" xr:uid="{501F2023-E23E-41B8-82B5-3F7577C91B08}"/>
    <cellStyle name="Comma 3" xfId="30" xr:uid="{322E14AA-A737-442F-AFA0-1547D6006005}"/>
    <cellStyle name="Comma 4" xfId="31" xr:uid="{4F9E6542-DC76-47E1-9791-5904EB01C3D8}"/>
    <cellStyle name="Comma 5" xfId="32" xr:uid="{7BE4BD7B-CBFC-4776-BAD3-A13E5D27C526}"/>
    <cellStyle name="Hyperlink" xfId="3" builtinId="8"/>
    <cellStyle name="MS_Arabic" xfId="8" xr:uid="{4D6EBD4B-F51F-4A46-8FD1-1C7426EDF335}"/>
    <cellStyle name="Normal" xfId="0" builtinId="0"/>
    <cellStyle name="Normal 2" xfId="4" xr:uid="{0DEB374E-6047-4C28-B820-C44387829700}"/>
    <cellStyle name="Normal 2 2" xfId="27" xr:uid="{27390385-DBB8-4F5B-9305-F6164719C07E}"/>
    <cellStyle name="Normal 2_Table 1" xfId="17" xr:uid="{5C38CEE2-2ABA-40F3-83FB-0963870B363C}"/>
    <cellStyle name="Normal 3" xfId="6" xr:uid="{832C68F4-1702-406A-8956-8E035DB97DF8}"/>
    <cellStyle name="Normal 3 2" xfId="29" xr:uid="{75085576-57A8-42A9-AD4D-F6517D67DBC5}"/>
    <cellStyle name="Normal 3_Table 1" xfId="18" xr:uid="{5D97A10C-DCEA-40B3-9A4C-BCE628A971BF}"/>
    <cellStyle name="Normal 4" xfId="19" xr:uid="{55C19EB7-665C-47C4-A5E4-041D715D9014}"/>
    <cellStyle name="Normal 5" xfId="20" xr:uid="{441B3AE7-BF96-4FA5-99D3-45B3592BB191}"/>
    <cellStyle name="Normal 6" xfId="21" xr:uid="{EA2B703D-5165-4A37-A176-6EC34BFBDE08}"/>
    <cellStyle name="Normal 7" xfId="22" xr:uid="{1E6C5DA8-0426-4152-B606-FB1BD4870231}"/>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2085E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38101</xdr:rowOff>
    </xdr:from>
    <xdr:to>
      <xdr:col>1</xdr:col>
      <xdr:colOff>227253</xdr:colOff>
      <xdr:row>4</xdr:row>
      <xdr:rowOff>31750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 y="292101"/>
          <a:ext cx="1795702" cy="584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40571</xdr:rowOff>
    </xdr:from>
    <xdr:to>
      <xdr:col>1</xdr:col>
      <xdr:colOff>186693</xdr:colOff>
      <xdr:row>3</xdr:row>
      <xdr:rowOff>44451</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 y="294571"/>
          <a:ext cx="1774192" cy="594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3981</xdr:colOff>
      <xdr:row>1</xdr:row>
      <xdr:rowOff>72776</xdr:rowOff>
    </xdr:from>
    <xdr:to>
      <xdr:col>1</xdr:col>
      <xdr:colOff>219709</xdr:colOff>
      <xdr:row>4</xdr:row>
      <xdr:rowOff>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3981" y="326776"/>
          <a:ext cx="1933403" cy="651124"/>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cad.gov.ae/documents/20122/322309/%D9%85%D9%86%D9%87%D8%AC%D9%8A%D8%A9+%D8%A7%D8%AD%D8%B5%D8%A7%D8%A1%D8%A7%D8%AA+%D8%A3%D8%B3%D8%B9%D8%A7%D8%B1+%D9%85%D9%88%D8%A7%D8%AF+%D8%A7%D9%84%D8%A8%D9%86%D8%A7%D8%A1.pdf/340ab5cc-fea4-689e-2727-c1627143d46a?version=1.0&amp;t=1654494305832" TargetMode="External"/><Relationship Id="rId1" Type="http://schemas.openxmlformats.org/officeDocument/2006/relationships/hyperlink" Target="https://www.scad.gov.ae/documents/20122/322309/Building+Materials+Prices+Methodology.pdf/d06b8736-85c0-f234-a13a-62531aa2f165?version=1.0&amp;t=1654162611372"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2:YT123"/>
  <sheetViews>
    <sheetView showGridLines="0" zoomScaleNormal="100" workbookViewId="0">
      <selection activeCell="B30" sqref="B30"/>
    </sheetView>
  </sheetViews>
  <sheetFormatPr defaultColWidth="7.5546875" defaultRowHeight="10.199999999999999" x14ac:dyDescent="0.2"/>
  <cols>
    <col min="1" max="1" width="22.44140625" style="3" customWidth="1"/>
    <col min="2" max="2" width="75" style="3" customWidth="1"/>
    <col min="3" max="3" width="6.21875" style="30" customWidth="1"/>
    <col min="4" max="4" width="60.5546875" style="3" customWidth="1"/>
    <col min="5" max="5" width="8.5546875" style="3" customWidth="1"/>
    <col min="6" max="6" width="9.5546875" style="3" customWidth="1"/>
    <col min="7" max="16384" width="7.5546875" style="3"/>
  </cols>
  <sheetData>
    <row r="2" spans="1:670" x14ac:dyDescent="0.2">
      <c r="A2" s="6"/>
    </row>
    <row r="3" spans="1:670" x14ac:dyDescent="0.2">
      <c r="A3" s="6"/>
      <c r="B3" s="18"/>
      <c r="C3" s="31"/>
      <c r="D3" s="20"/>
    </row>
    <row r="4" spans="1:670" s="66" customFormat="1" ht="36" customHeight="1" x14ac:dyDescent="0.3">
      <c r="A4" s="63"/>
      <c r="B4" s="65" t="s">
        <v>116</v>
      </c>
      <c r="C4" s="18"/>
      <c r="D4" s="65" t="s">
        <v>115</v>
      </c>
    </row>
    <row r="5" spans="1:670" x14ac:dyDescent="0.2">
      <c r="A5" s="6"/>
      <c r="B5" s="18"/>
      <c r="C5" s="31"/>
      <c r="D5" s="20"/>
    </row>
    <row r="6" spans="1:670" x14ac:dyDescent="0.2">
      <c r="A6" s="6"/>
      <c r="B6" s="8"/>
      <c r="C6" s="32"/>
    </row>
    <row r="7" spans="1:670" x14ac:dyDescent="0.2">
      <c r="A7" s="6"/>
    </row>
    <row r="8" spans="1:670" x14ac:dyDescent="0.2">
      <c r="A8" s="6"/>
    </row>
    <row r="9" spans="1:670" s="9" customFormat="1" x14ac:dyDescent="0.2">
      <c r="A9" s="2"/>
      <c r="B9" s="2"/>
      <c r="C9" s="3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row>
    <row r="10" spans="1:670" ht="13.2" x14ac:dyDescent="0.25">
      <c r="B10" s="53" t="s">
        <v>2</v>
      </c>
      <c r="C10" s="34" t="s">
        <v>3</v>
      </c>
      <c r="D10" s="25" t="s">
        <v>74</v>
      </c>
    </row>
    <row r="11" spans="1:670" ht="13.2" x14ac:dyDescent="0.25">
      <c r="B11" s="53"/>
      <c r="C11" s="34"/>
      <c r="D11" s="25"/>
    </row>
    <row r="12" spans="1:670" ht="21" customHeight="1" x14ac:dyDescent="0.2">
      <c r="A12" s="10"/>
      <c r="B12" s="85" t="s">
        <v>108</v>
      </c>
      <c r="C12" s="35" t="s">
        <v>79</v>
      </c>
      <c r="D12" s="83" t="s">
        <v>109</v>
      </c>
      <c r="E12" s="52"/>
    </row>
    <row r="13" spans="1:670" ht="20.55" customHeight="1" x14ac:dyDescent="0.2">
      <c r="A13" s="10"/>
      <c r="B13" s="85" t="str">
        <f>'Table 2'!B2</f>
        <v>Table 2:Series of relative change in the monthly averages of building materials prices current year compared with previous year %</v>
      </c>
      <c r="C13" s="35" t="s">
        <v>80</v>
      </c>
      <c r="D13" s="83" t="str">
        <f>'Table 2'!AT2</f>
        <v>جدول 2: سلسلة التغير النسبي في المتوسطات الشهرية لأسعار مواد البناء للعام الحالي مقارنة بالعام السابق %</v>
      </c>
    </row>
    <row r="14" spans="1:670" ht="15" customHeight="1" x14ac:dyDescent="0.2">
      <c r="A14" s="10"/>
      <c r="B14" s="3" t="s">
        <v>0</v>
      </c>
      <c r="C14" s="35" t="s">
        <v>0</v>
      </c>
      <c r="D14" s="77" t="s">
        <v>81</v>
      </c>
    </row>
    <row r="15" spans="1:670" x14ac:dyDescent="0.2">
      <c r="A15" s="10"/>
      <c r="B15" s="3" t="s">
        <v>1</v>
      </c>
      <c r="C15" s="35" t="s">
        <v>1</v>
      </c>
      <c r="D15" s="77" t="s">
        <v>82</v>
      </c>
    </row>
    <row r="16" spans="1:670" x14ac:dyDescent="0.2">
      <c r="A16" s="10"/>
      <c r="B16" s="3" t="s">
        <v>4</v>
      </c>
      <c r="C16" s="35" t="s">
        <v>5</v>
      </c>
      <c r="D16" s="27" t="s">
        <v>68</v>
      </c>
    </row>
    <row r="17" spans="1:4" ht="13.2" x14ac:dyDescent="0.25">
      <c r="A17" s="10"/>
      <c r="B17" s="26"/>
      <c r="C17" s="36"/>
      <c r="D17" s="26"/>
    </row>
    <row r="18" spans="1:4" ht="13.2" x14ac:dyDescent="0.25">
      <c r="A18" s="10"/>
      <c r="B18" s="26"/>
      <c r="C18" s="37"/>
    </row>
    <row r="19" spans="1:4" ht="13.2" x14ac:dyDescent="0.25">
      <c r="A19" s="10"/>
      <c r="B19" s="26"/>
      <c r="C19" s="37"/>
    </row>
    <row r="20" spans="1:4" x14ac:dyDescent="0.2">
      <c r="A20" s="10"/>
    </row>
    <row r="21" spans="1:4" x14ac:dyDescent="0.2">
      <c r="A21" s="10"/>
    </row>
    <row r="22" spans="1:4" x14ac:dyDescent="0.2">
      <c r="A22" s="10"/>
    </row>
    <row r="23" spans="1:4" x14ac:dyDescent="0.2">
      <c r="A23" s="10"/>
    </row>
    <row r="24" spans="1:4" x14ac:dyDescent="0.2">
      <c r="A24" s="10"/>
    </row>
    <row r="25" spans="1:4" x14ac:dyDescent="0.2">
      <c r="A25" s="10"/>
    </row>
    <row r="26" spans="1:4" x14ac:dyDescent="0.2">
      <c r="A26" s="10"/>
    </row>
    <row r="27" spans="1:4" x14ac:dyDescent="0.2">
      <c r="A27" s="10"/>
    </row>
    <row r="28" spans="1:4" x14ac:dyDescent="0.2">
      <c r="A28" s="10"/>
    </row>
    <row r="29" spans="1:4" x14ac:dyDescent="0.2">
      <c r="A29" s="10"/>
    </row>
    <row r="30" spans="1:4" x14ac:dyDescent="0.2">
      <c r="A30" s="10"/>
    </row>
    <row r="31" spans="1:4" x14ac:dyDescent="0.2">
      <c r="A31" s="10"/>
    </row>
    <row r="32" spans="1:4" x14ac:dyDescent="0.2">
      <c r="A32" s="10"/>
    </row>
    <row r="33" spans="1:1" x14ac:dyDescent="0.2">
      <c r="A33" s="10"/>
    </row>
    <row r="34" spans="1:1" x14ac:dyDescent="0.2">
      <c r="A34" s="10"/>
    </row>
    <row r="35" spans="1:1" x14ac:dyDescent="0.2">
      <c r="A35" s="10"/>
    </row>
    <row r="36" spans="1:1" x14ac:dyDescent="0.2">
      <c r="A36" s="10"/>
    </row>
    <row r="37" spans="1:1" x14ac:dyDescent="0.2">
      <c r="A37" s="10"/>
    </row>
    <row r="38" spans="1:1" x14ac:dyDescent="0.2">
      <c r="A38" s="10"/>
    </row>
    <row r="39" spans="1:1" x14ac:dyDescent="0.2">
      <c r="A39" s="10"/>
    </row>
    <row r="40" spans="1:1" x14ac:dyDescent="0.2">
      <c r="A40" s="10"/>
    </row>
    <row r="41" spans="1:1" x14ac:dyDescent="0.2">
      <c r="A41" s="10"/>
    </row>
    <row r="42" spans="1:1" x14ac:dyDescent="0.2">
      <c r="A42" s="10"/>
    </row>
    <row r="43" spans="1:1" x14ac:dyDescent="0.2">
      <c r="A43" s="10"/>
    </row>
    <row r="44" spans="1:1" x14ac:dyDescent="0.2">
      <c r="A44" s="10"/>
    </row>
    <row r="45" spans="1:1" x14ac:dyDescent="0.2">
      <c r="A45" s="10"/>
    </row>
    <row r="46" spans="1:1" x14ac:dyDescent="0.2">
      <c r="A46" s="10"/>
    </row>
    <row r="47" spans="1:1" x14ac:dyDescent="0.2">
      <c r="A47" s="10"/>
    </row>
    <row r="48" spans="1:1" x14ac:dyDescent="0.2">
      <c r="A48" s="10"/>
    </row>
    <row r="49" spans="1:1" x14ac:dyDescent="0.2">
      <c r="A49" s="10"/>
    </row>
    <row r="50" spans="1:1" x14ac:dyDescent="0.2">
      <c r="A50" s="10"/>
    </row>
    <row r="51" spans="1:1" x14ac:dyDescent="0.2">
      <c r="A51" s="10"/>
    </row>
    <row r="52" spans="1:1" x14ac:dyDescent="0.2">
      <c r="A52" s="10"/>
    </row>
    <row r="53" spans="1:1" x14ac:dyDescent="0.2">
      <c r="A53" s="10"/>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row r="70" spans="1:1" x14ac:dyDescent="0.2">
      <c r="A70" s="10"/>
    </row>
    <row r="71" spans="1:1" x14ac:dyDescent="0.2">
      <c r="A71" s="10"/>
    </row>
    <row r="72" spans="1:1" x14ac:dyDescent="0.2">
      <c r="A72" s="10"/>
    </row>
    <row r="73" spans="1:1" x14ac:dyDescent="0.2">
      <c r="A73" s="10"/>
    </row>
    <row r="74" spans="1:1" x14ac:dyDescent="0.2">
      <c r="A74" s="10"/>
    </row>
    <row r="75" spans="1:1" x14ac:dyDescent="0.2">
      <c r="A75" s="10"/>
    </row>
    <row r="76" spans="1:1" x14ac:dyDescent="0.2">
      <c r="A76" s="10"/>
    </row>
    <row r="77" spans="1:1" x14ac:dyDescent="0.2">
      <c r="A77" s="10"/>
    </row>
    <row r="78" spans="1:1" x14ac:dyDescent="0.2">
      <c r="A78" s="10"/>
    </row>
    <row r="79" spans="1:1" x14ac:dyDescent="0.2">
      <c r="A79" s="10"/>
    </row>
    <row r="80" spans="1:1" x14ac:dyDescent="0.2">
      <c r="A80" s="10"/>
    </row>
    <row r="81" spans="1:1" x14ac:dyDescent="0.2">
      <c r="A81" s="10"/>
    </row>
    <row r="82" spans="1:1" x14ac:dyDescent="0.2">
      <c r="A82" s="10"/>
    </row>
    <row r="83" spans="1:1" x14ac:dyDescent="0.2">
      <c r="A83" s="10"/>
    </row>
    <row r="84" spans="1:1" x14ac:dyDescent="0.2">
      <c r="A84" s="10"/>
    </row>
    <row r="85" spans="1:1" x14ac:dyDescent="0.2">
      <c r="A85" s="10"/>
    </row>
    <row r="86" spans="1:1" x14ac:dyDescent="0.2">
      <c r="A86" s="10"/>
    </row>
    <row r="87" spans="1:1" x14ac:dyDescent="0.2">
      <c r="A87" s="10"/>
    </row>
    <row r="88" spans="1:1" x14ac:dyDescent="0.2">
      <c r="A88" s="10"/>
    </row>
    <row r="89" spans="1:1" x14ac:dyDescent="0.2">
      <c r="A89" s="10"/>
    </row>
    <row r="90" spans="1:1" x14ac:dyDescent="0.2">
      <c r="A90" s="10"/>
    </row>
    <row r="91" spans="1:1" x14ac:dyDescent="0.2">
      <c r="A91" s="10"/>
    </row>
    <row r="92" spans="1:1" x14ac:dyDescent="0.2">
      <c r="A92" s="10"/>
    </row>
    <row r="93" spans="1:1" x14ac:dyDescent="0.2">
      <c r="A93" s="10"/>
    </row>
    <row r="94" spans="1:1" x14ac:dyDescent="0.2">
      <c r="A94" s="10"/>
    </row>
    <row r="95" spans="1:1" x14ac:dyDescent="0.2">
      <c r="A95" s="10"/>
    </row>
    <row r="96" spans="1:1" x14ac:dyDescent="0.2">
      <c r="A96" s="10"/>
    </row>
    <row r="97" spans="1:1" x14ac:dyDescent="0.2">
      <c r="A97" s="10"/>
    </row>
    <row r="98" spans="1:1" x14ac:dyDescent="0.2">
      <c r="A98" s="10"/>
    </row>
    <row r="99" spans="1:1" x14ac:dyDescent="0.2">
      <c r="A99" s="10"/>
    </row>
    <row r="100" spans="1:1" x14ac:dyDescent="0.2">
      <c r="A100" s="10"/>
    </row>
    <row r="101" spans="1:1" x14ac:dyDescent="0.2">
      <c r="A101" s="10"/>
    </row>
    <row r="102" spans="1:1" x14ac:dyDescent="0.2">
      <c r="A102" s="10"/>
    </row>
    <row r="103" spans="1:1" x14ac:dyDescent="0.2">
      <c r="A103" s="10"/>
    </row>
    <row r="104" spans="1:1" x14ac:dyDescent="0.2">
      <c r="A104" s="10"/>
    </row>
    <row r="105" spans="1:1" x14ac:dyDescent="0.2">
      <c r="A105" s="10"/>
    </row>
    <row r="106" spans="1:1" x14ac:dyDescent="0.2">
      <c r="A106" s="10"/>
    </row>
    <row r="107" spans="1:1" x14ac:dyDescent="0.2">
      <c r="A107" s="10"/>
    </row>
    <row r="108" spans="1:1" x14ac:dyDescent="0.2">
      <c r="A108" s="10"/>
    </row>
    <row r="109" spans="1:1" x14ac:dyDescent="0.2">
      <c r="A109" s="10"/>
    </row>
    <row r="110" spans="1:1" x14ac:dyDescent="0.2">
      <c r="A110" s="10"/>
    </row>
    <row r="111" spans="1:1" x14ac:dyDescent="0.2">
      <c r="A111" s="10"/>
    </row>
    <row r="112" spans="1:1" x14ac:dyDescent="0.2">
      <c r="A112" s="10"/>
    </row>
    <row r="113" spans="1:1" x14ac:dyDescent="0.2">
      <c r="A113" s="10"/>
    </row>
    <row r="114" spans="1:1" x14ac:dyDescent="0.2">
      <c r="A114" s="10"/>
    </row>
    <row r="115" spans="1:1" x14ac:dyDescent="0.2">
      <c r="A115" s="10"/>
    </row>
    <row r="116" spans="1:1" x14ac:dyDescent="0.2">
      <c r="A116" s="10"/>
    </row>
    <row r="117" spans="1:1" x14ac:dyDescent="0.2">
      <c r="A117" s="10"/>
    </row>
    <row r="118" spans="1:1" x14ac:dyDescent="0.2">
      <c r="A118" s="10"/>
    </row>
    <row r="119" spans="1:1" x14ac:dyDescent="0.2">
      <c r="A119" s="10"/>
    </row>
    <row r="120" spans="1:1" x14ac:dyDescent="0.2">
      <c r="A120" s="10"/>
    </row>
    <row r="121" spans="1:1" x14ac:dyDescent="0.2">
      <c r="A121" s="10"/>
    </row>
    <row r="122" spans="1:1" x14ac:dyDescent="0.2">
      <c r="A122" s="10"/>
    </row>
    <row r="123" spans="1:1" x14ac:dyDescent="0.2">
      <c r="A123" s="10"/>
    </row>
  </sheetData>
  <sortState xmlns:xlrd2="http://schemas.microsoft.com/office/spreadsheetml/2017/richdata2" ref="B20:C26">
    <sortCondition descending="1" ref="C20:C26"/>
  </sortState>
  <phoneticPr fontId="5" type="noConversion"/>
  <hyperlinks>
    <hyperlink ref="C15" location="Enquiries!A1" display="Enquiries" xr:uid="{358113C2-7577-41E3-AD3C-08CBE9A9B542}"/>
    <hyperlink ref="C14" location="Metadata!A1" display="Metadata" xr:uid="{CF157346-8050-476C-9DC6-95FCBA1AFAD9}"/>
    <hyperlink ref="C12" location="'Table 1'!A1" display="Table 1" xr:uid="{48585F75-F242-4A89-BD28-666B571B531B}"/>
    <hyperlink ref="C13" location="'Table 2'!A1" display="Table 2" xr:uid="{6C831BED-17D0-4C99-8F1A-F55440E9C14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97AC-95ED-4650-A78E-782D25443B39}">
  <dimension ref="B1:BD94"/>
  <sheetViews>
    <sheetView showGridLines="0" topLeftCell="A3" zoomScaleNormal="100" workbookViewId="0">
      <selection activeCell="B44" sqref="B44"/>
    </sheetView>
  </sheetViews>
  <sheetFormatPr defaultColWidth="8.77734375" defaultRowHeight="10.199999999999999" x14ac:dyDescent="0.2"/>
  <cols>
    <col min="1" max="1" width="2.5546875" style="6" customWidth="1"/>
    <col min="2" max="2" width="76.88671875" style="6" customWidth="1"/>
    <col min="3" max="45" width="9.77734375" style="6" customWidth="1"/>
    <col min="46" max="46" width="27.21875" style="6" customWidth="1"/>
    <col min="47" max="16384" width="8.77734375" style="6"/>
  </cols>
  <sheetData>
    <row r="1" spans="2:56"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U1" s="7"/>
    </row>
    <row r="2" spans="2:56" s="76" customFormat="1" ht="16.2" customHeight="1" x14ac:dyDescent="0.3">
      <c r="B2" s="74" t="s">
        <v>112</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t="s">
        <v>113</v>
      </c>
      <c r="AV2" s="64"/>
      <c r="AW2" s="64"/>
      <c r="AX2" s="64"/>
      <c r="AY2" s="64"/>
      <c r="AZ2" s="64"/>
      <c r="BA2" s="64"/>
      <c r="BB2" s="64"/>
      <c r="BC2" s="64"/>
      <c r="BD2" s="64"/>
    </row>
    <row r="3" spans="2:56" ht="21.45" customHeight="1" x14ac:dyDescent="0.2">
      <c r="B3" s="51"/>
      <c r="C3" s="126">
        <v>2021</v>
      </c>
      <c r="D3" s="127"/>
      <c r="E3" s="127"/>
      <c r="F3" s="127"/>
      <c r="G3" s="127"/>
      <c r="H3" s="127"/>
      <c r="I3" s="127"/>
      <c r="J3" s="127"/>
      <c r="K3" s="127"/>
      <c r="L3" s="127"/>
      <c r="M3" s="127"/>
      <c r="N3" s="127"/>
      <c r="O3" s="124">
        <v>2022</v>
      </c>
      <c r="P3" s="125"/>
      <c r="Q3" s="125"/>
      <c r="R3" s="125"/>
      <c r="S3" s="125"/>
      <c r="T3" s="125"/>
      <c r="U3" s="125"/>
      <c r="V3" s="125"/>
      <c r="W3" s="125"/>
      <c r="X3" s="125"/>
      <c r="Y3" s="125"/>
      <c r="Z3" s="125"/>
      <c r="AA3" s="124">
        <v>2023</v>
      </c>
      <c r="AB3" s="125"/>
      <c r="AC3" s="125"/>
      <c r="AD3" s="125"/>
      <c r="AE3" s="125"/>
      <c r="AF3" s="125"/>
      <c r="AG3" s="125"/>
      <c r="AH3" s="125"/>
      <c r="AI3" s="125"/>
      <c r="AJ3" s="125"/>
      <c r="AK3" s="125"/>
      <c r="AL3" s="125"/>
      <c r="AM3" s="128">
        <v>2024</v>
      </c>
      <c r="AN3" s="129"/>
      <c r="AO3" s="129"/>
      <c r="AP3" s="129"/>
      <c r="AQ3" s="129"/>
      <c r="AR3" s="129"/>
      <c r="AS3" s="130"/>
      <c r="AT3" s="47"/>
      <c r="AU3" s="7"/>
    </row>
    <row r="4" spans="2:56" ht="21.45" customHeight="1" x14ac:dyDescent="0.2">
      <c r="B4" s="51" t="s">
        <v>72</v>
      </c>
      <c r="C4" s="54" t="s">
        <v>120</v>
      </c>
      <c r="D4" s="54" t="s">
        <v>121</v>
      </c>
      <c r="E4" s="54" t="s">
        <v>122</v>
      </c>
      <c r="F4" s="54" t="s">
        <v>123</v>
      </c>
      <c r="G4" s="54" t="s">
        <v>124</v>
      </c>
      <c r="H4" s="54" t="s">
        <v>125</v>
      </c>
      <c r="I4" s="54" t="s">
        <v>126</v>
      </c>
      <c r="J4" s="54" t="s">
        <v>127</v>
      </c>
      <c r="K4" s="54" t="s">
        <v>128</v>
      </c>
      <c r="L4" s="54" t="s">
        <v>129</v>
      </c>
      <c r="M4" s="54" t="s">
        <v>130</v>
      </c>
      <c r="N4" s="54" t="s">
        <v>131</v>
      </c>
      <c r="O4" s="54" t="s">
        <v>120</v>
      </c>
      <c r="P4" s="54" t="s">
        <v>121</v>
      </c>
      <c r="Q4" s="54" t="s">
        <v>122</v>
      </c>
      <c r="R4" s="54" t="s">
        <v>123</v>
      </c>
      <c r="S4" s="54" t="s">
        <v>124</v>
      </c>
      <c r="T4" s="54" t="s">
        <v>125</v>
      </c>
      <c r="U4" s="54" t="s">
        <v>126</v>
      </c>
      <c r="V4" s="54" t="s">
        <v>127</v>
      </c>
      <c r="W4" s="54" t="s">
        <v>128</v>
      </c>
      <c r="X4" s="54" t="s">
        <v>129</v>
      </c>
      <c r="Y4" s="54" t="s">
        <v>130</v>
      </c>
      <c r="Z4" s="54" t="s">
        <v>131</v>
      </c>
      <c r="AA4" s="54" t="s">
        <v>120</v>
      </c>
      <c r="AB4" s="54" t="s">
        <v>121</v>
      </c>
      <c r="AC4" s="54" t="s">
        <v>122</v>
      </c>
      <c r="AD4" s="54" t="s">
        <v>123</v>
      </c>
      <c r="AE4" s="54" t="s">
        <v>124</v>
      </c>
      <c r="AF4" s="54" t="s">
        <v>125</v>
      </c>
      <c r="AG4" s="54" t="s">
        <v>126</v>
      </c>
      <c r="AH4" s="54" t="s">
        <v>127</v>
      </c>
      <c r="AI4" s="54" t="s">
        <v>128</v>
      </c>
      <c r="AJ4" s="54" t="s">
        <v>129</v>
      </c>
      <c r="AK4" s="54" t="s">
        <v>130</v>
      </c>
      <c r="AL4" s="54" t="s">
        <v>131</v>
      </c>
      <c r="AM4" s="54" t="s">
        <v>120</v>
      </c>
      <c r="AN4" s="54" t="s">
        <v>121</v>
      </c>
      <c r="AO4" s="54" t="s">
        <v>122</v>
      </c>
      <c r="AP4" s="54" t="s">
        <v>123</v>
      </c>
      <c r="AQ4" s="54" t="s">
        <v>124</v>
      </c>
      <c r="AR4" s="54" t="s">
        <v>125</v>
      </c>
      <c r="AS4" s="114" t="s">
        <v>114</v>
      </c>
      <c r="AT4" s="47" t="s">
        <v>83</v>
      </c>
      <c r="AU4" s="7"/>
    </row>
    <row r="5" spans="2:56" ht="12" customHeight="1" x14ac:dyDescent="0.2">
      <c r="B5" s="40" t="s">
        <v>12</v>
      </c>
      <c r="C5" s="95">
        <v>0</v>
      </c>
      <c r="D5" s="95">
        <v>5.6194443294147476</v>
      </c>
      <c r="E5" s="95">
        <v>-0.39830094393981597</v>
      </c>
      <c r="F5" s="95">
        <v>-0.90507045958578658</v>
      </c>
      <c r="G5" s="95">
        <v>1.7794427600277487</v>
      </c>
      <c r="H5" s="95">
        <v>-1.7483321894611379</v>
      </c>
      <c r="I5" s="95">
        <v>-2.5245575756326843</v>
      </c>
      <c r="J5" s="95">
        <v>5.3643788252137483</v>
      </c>
      <c r="K5" s="95">
        <v>-1.4627595776149178</v>
      </c>
      <c r="L5" s="95">
        <v>2.7323415674149771</v>
      </c>
      <c r="M5" s="95">
        <v>-2.7265803038080065</v>
      </c>
      <c r="N5" s="95">
        <v>4.9692141466565261</v>
      </c>
      <c r="O5" s="95">
        <v>-11.427901578566306</v>
      </c>
      <c r="P5" s="95">
        <v>0</v>
      </c>
      <c r="Q5" s="95">
        <v>0</v>
      </c>
      <c r="R5" s="95">
        <v>0.80363905839885774</v>
      </c>
      <c r="S5" s="95">
        <v>7.8062862825857025</v>
      </c>
      <c r="T5" s="95">
        <v>0</v>
      </c>
      <c r="U5" s="95">
        <v>2.2565182563572819</v>
      </c>
      <c r="V5" s="95">
        <v>0.74658498937647266</v>
      </c>
      <c r="W5" s="95">
        <v>0.5435850263184534</v>
      </c>
      <c r="X5" s="95">
        <v>0.5435850263184534</v>
      </c>
      <c r="Y5" s="95">
        <v>0</v>
      </c>
      <c r="Z5" s="95">
        <v>0</v>
      </c>
      <c r="AA5" s="96">
        <v>-1.0480741793785597</v>
      </c>
      <c r="AB5" s="96">
        <v>0</v>
      </c>
      <c r="AC5" s="96">
        <v>0</v>
      </c>
      <c r="AD5" s="96">
        <v>0</v>
      </c>
      <c r="AE5" s="96">
        <v>0</v>
      </c>
      <c r="AF5" s="96">
        <v>0</v>
      </c>
      <c r="AG5" s="96">
        <v>-3.6945649501447519E-2</v>
      </c>
      <c r="AH5" s="96">
        <v>-7.3902221272277302E-3</v>
      </c>
      <c r="AI5" s="96">
        <v>-0.89231826725779229</v>
      </c>
      <c r="AJ5" s="96">
        <v>-0.10915615182685201</v>
      </c>
      <c r="AK5" s="96">
        <v>-0.71223146051164576</v>
      </c>
      <c r="AL5" s="96">
        <v>-0.48078560751558541</v>
      </c>
      <c r="AM5" s="96">
        <v>-0.86649093153216938</v>
      </c>
      <c r="AN5" s="96">
        <v>0.91475628654767149</v>
      </c>
      <c r="AO5" s="96">
        <v>7.543341398744019E-3</v>
      </c>
      <c r="AP5" s="96">
        <v>-0.47520020605850277</v>
      </c>
      <c r="AQ5" s="96">
        <v>-2.6353911304100279</v>
      </c>
      <c r="AR5" s="96">
        <v>-1.0214102653056472</v>
      </c>
      <c r="AS5" s="96">
        <v>1.8432560089058541</v>
      </c>
      <c r="AT5" s="40" t="s">
        <v>40</v>
      </c>
      <c r="AU5" s="115"/>
      <c r="AV5" s="116"/>
    </row>
    <row r="6" spans="2:56" ht="12" customHeight="1" x14ac:dyDescent="0.2">
      <c r="B6" s="42" t="s">
        <v>26</v>
      </c>
      <c r="C6" s="97">
        <v>0</v>
      </c>
      <c r="D6" s="97">
        <v>0</v>
      </c>
      <c r="E6" s="97">
        <v>0</v>
      </c>
      <c r="F6" s="97">
        <v>0</v>
      </c>
      <c r="G6" s="97">
        <v>0.93065354975838943</v>
      </c>
      <c r="H6" s="97">
        <v>-0.92207225161736517</v>
      </c>
      <c r="I6" s="97">
        <v>2.7523051795740798</v>
      </c>
      <c r="J6" s="97">
        <v>6.9270456764001409</v>
      </c>
      <c r="K6" s="97">
        <v>-1.7560013923933155</v>
      </c>
      <c r="L6" s="97">
        <v>3.3440586414288305</v>
      </c>
      <c r="M6" s="97">
        <v>0.71616436586801058</v>
      </c>
      <c r="N6" s="97">
        <v>2.7946257517262012</v>
      </c>
      <c r="O6" s="97">
        <v>-14.437071327003707</v>
      </c>
      <c r="P6" s="97">
        <v>0</v>
      </c>
      <c r="Q6" s="97">
        <v>16.769193273042475</v>
      </c>
      <c r="R6" s="97">
        <v>0</v>
      </c>
      <c r="S6" s="97">
        <v>18.781630495992957</v>
      </c>
      <c r="T6" s="97">
        <v>0</v>
      </c>
      <c r="U6" s="97">
        <v>0</v>
      </c>
      <c r="V6" s="97">
        <v>0</v>
      </c>
      <c r="W6" s="97">
        <v>0</v>
      </c>
      <c r="X6" s="97">
        <v>0</v>
      </c>
      <c r="Y6" s="97">
        <v>0</v>
      </c>
      <c r="Z6" s="97">
        <v>0</v>
      </c>
      <c r="AA6" s="98">
        <v>0</v>
      </c>
      <c r="AB6" s="98">
        <v>0</v>
      </c>
      <c r="AC6" s="98">
        <v>0</v>
      </c>
      <c r="AD6" s="98">
        <v>0</v>
      </c>
      <c r="AE6" s="98">
        <v>0</v>
      </c>
      <c r="AF6" s="98">
        <v>0</v>
      </c>
      <c r="AG6" s="98">
        <v>0</v>
      </c>
      <c r="AH6" s="98">
        <v>0</v>
      </c>
      <c r="AI6" s="98">
        <v>0</v>
      </c>
      <c r="AJ6" s="98">
        <v>0</v>
      </c>
      <c r="AK6" s="98">
        <v>-0.64330707408736032</v>
      </c>
      <c r="AL6" s="98">
        <v>0</v>
      </c>
      <c r="AM6" s="98">
        <v>0</v>
      </c>
      <c r="AN6" s="98">
        <v>0</v>
      </c>
      <c r="AO6" s="98">
        <v>0</v>
      </c>
      <c r="AP6" s="98">
        <v>0</v>
      </c>
      <c r="AQ6" s="98">
        <v>0</v>
      </c>
      <c r="AR6" s="98">
        <v>0</v>
      </c>
      <c r="AS6" s="98">
        <v>0</v>
      </c>
      <c r="AT6" s="42" t="s">
        <v>41</v>
      </c>
      <c r="AU6" s="115"/>
      <c r="AV6" s="116"/>
    </row>
    <row r="7" spans="2:56" ht="12" customHeight="1" x14ac:dyDescent="0.2">
      <c r="B7" s="43" t="s">
        <v>13</v>
      </c>
      <c r="C7" s="99">
        <v>-0.17271879106188237</v>
      </c>
      <c r="D7" s="99">
        <v>-9.2125251711451028E-2</v>
      </c>
      <c r="E7" s="99">
        <v>0</v>
      </c>
      <c r="F7" s="99">
        <v>0</v>
      </c>
      <c r="G7" s="99">
        <v>2.2474716291090147</v>
      </c>
      <c r="H7" s="99">
        <v>0</v>
      </c>
      <c r="I7" s="99">
        <v>-1.5364409348914734</v>
      </c>
      <c r="J7" s="99">
        <v>-0.6719538548326085</v>
      </c>
      <c r="K7" s="99">
        <v>-0.1494419116509107</v>
      </c>
      <c r="L7" s="99">
        <v>0.90091909944686677</v>
      </c>
      <c r="M7" s="99">
        <v>0</v>
      </c>
      <c r="N7" s="99">
        <v>2.2372361346513259</v>
      </c>
      <c r="O7" s="99">
        <v>-2.5840000484936922</v>
      </c>
      <c r="P7" s="99">
        <v>0</v>
      </c>
      <c r="Q7" s="99">
        <v>4.6516092586567481</v>
      </c>
      <c r="R7" s="99">
        <v>0</v>
      </c>
      <c r="S7" s="99">
        <v>0</v>
      </c>
      <c r="T7" s="99">
        <v>0</v>
      </c>
      <c r="U7" s="99">
        <v>0</v>
      </c>
      <c r="V7" s="99">
        <v>0</v>
      </c>
      <c r="W7" s="99">
        <v>0</v>
      </c>
      <c r="X7" s="99">
        <v>0</v>
      </c>
      <c r="Y7" s="99">
        <v>0</v>
      </c>
      <c r="Z7" s="99">
        <v>0</v>
      </c>
      <c r="AA7" s="100">
        <v>-2.6992054706549027</v>
      </c>
      <c r="AB7" s="100">
        <v>0</v>
      </c>
      <c r="AC7" s="100">
        <v>0</v>
      </c>
      <c r="AD7" s="100">
        <v>0</v>
      </c>
      <c r="AE7" s="100">
        <v>2.2803230520577387</v>
      </c>
      <c r="AF7" s="100">
        <v>0</v>
      </c>
      <c r="AG7" s="100">
        <v>0</v>
      </c>
      <c r="AH7" s="100">
        <v>-1.1147020656832467</v>
      </c>
      <c r="AI7" s="100">
        <v>0</v>
      </c>
      <c r="AJ7" s="100">
        <v>0</v>
      </c>
      <c r="AK7" s="100">
        <v>-0.8539652047524271</v>
      </c>
      <c r="AL7" s="100">
        <v>0</v>
      </c>
      <c r="AM7" s="100">
        <v>0</v>
      </c>
      <c r="AN7" s="100">
        <v>1.9236859702575657</v>
      </c>
      <c r="AO7" s="100">
        <v>0.69239039531814228</v>
      </c>
      <c r="AP7" s="100">
        <v>-0.23382549860612301</v>
      </c>
      <c r="AQ7" s="100">
        <v>0</v>
      </c>
      <c r="AR7" s="100">
        <v>0.79624062022858766</v>
      </c>
      <c r="AS7" s="100">
        <v>-0.30985581867271605</v>
      </c>
      <c r="AT7" s="43" t="s">
        <v>42</v>
      </c>
      <c r="AU7" s="115"/>
      <c r="AV7" s="116"/>
    </row>
    <row r="8" spans="2:56" ht="12" customHeight="1" x14ac:dyDescent="0.2">
      <c r="B8" s="42" t="s">
        <v>14</v>
      </c>
      <c r="C8" s="97">
        <v>1.6808782817859083</v>
      </c>
      <c r="D8" s="97">
        <v>1.1544037480799574</v>
      </c>
      <c r="E8" s="97">
        <v>0.46823425246738282</v>
      </c>
      <c r="F8" s="97">
        <v>4.2562957314040233</v>
      </c>
      <c r="G8" s="97">
        <v>2.7777048298677016</v>
      </c>
      <c r="H8" s="97">
        <v>-2.7026336445883459</v>
      </c>
      <c r="I8" s="97">
        <v>-4.702964901898028</v>
      </c>
      <c r="J8" s="97">
        <v>1.1888691853725106</v>
      </c>
      <c r="K8" s="97">
        <v>-3.2557299641793804</v>
      </c>
      <c r="L8" s="97">
        <v>4.4318444398663246</v>
      </c>
      <c r="M8" s="97">
        <v>1.2941038527496005</v>
      </c>
      <c r="N8" s="97">
        <v>0</v>
      </c>
      <c r="O8" s="97">
        <v>0</v>
      </c>
      <c r="P8" s="97">
        <v>0</v>
      </c>
      <c r="Q8" s="97">
        <v>0</v>
      </c>
      <c r="R8" s="97">
        <v>-0.85704033062988572</v>
      </c>
      <c r="S8" s="97">
        <v>-1.8834516673777557E-2</v>
      </c>
      <c r="T8" s="97">
        <v>-9.8785875361130877</v>
      </c>
      <c r="U8" s="97">
        <v>0.80157349806336242</v>
      </c>
      <c r="V8" s="97">
        <v>0.15024497157811822</v>
      </c>
      <c r="W8" s="97">
        <v>-7.1595871471972714</v>
      </c>
      <c r="X8" s="97">
        <v>-7.1595871471972714</v>
      </c>
      <c r="Y8" s="97">
        <v>-0.74466096290611006</v>
      </c>
      <c r="Z8" s="97">
        <v>-0.8</v>
      </c>
      <c r="AA8" s="98">
        <v>1.0567289266768114</v>
      </c>
      <c r="AB8" s="98">
        <v>-1.5491482920407407</v>
      </c>
      <c r="AC8" s="98">
        <v>-1.2776311976966781</v>
      </c>
      <c r="AD8" s="98">
        <v>2.2446227384773607</v>
      </c>
      <c r="AE8" s="98">
        <v>-3.5497715395098339</v>
      </c>
      <c r="AF8" s="98">
        <v>-0.93025232466672492</v>
      </c>
      <c r="AG8" s="98">
        <v>-0.61539594783752705</v>
      </c>
      <c r="AH8" s="98">
        <v>-2.197708818837782</v>
      </c>
      <c r="AI8" s="98">
        <v>-0.61274710611341732</v>
      </c>
      <c r="AJ8" s="98">
        <v>-0.81504237409171765</v>
      </c>
      <c r="AK8" s="98">
        <v>-0.77352231148758221</v>
      </c>
      <c r="AL8" s="98">
        <v>1.5860690089526202</v>
      </c>
      <c r="AM8" s="98">
        <v>1.124357514586265</v>
      </c>
      <c r="AN8" s="98">
        <v>-0.12316709356613842</v>
      </c>
      <c r="AO8" s="98">
        <v>2.8033349889213355E-2</v>
      </c>
      <c r="AP8" s="98">
        <v>0.10098201417491737</v>
      </c>
      <c r="AQ8" s="98">
        <v>-0.76049945314640865</v>
      </c>
      <c r="AR8" s="98">
        <v>-3.5755648462314298</v>
      </c>
      <c r="AS8" s="98">
        <v>-1.041156317919004</v>
      </c>
      <c r="AT8" s="42" t="s">
        <v>43</v>
      </c>
      <c r="AU8" s="115"/>
      <c r="AV8" s="116"/>
    </row>
    <row r="9" spans="2:56" ht="12" customHeight="1" x14ac:dyDescent="0.2">
      <c r="B9" s="40" t="s">
        <v>15</v>
      </c>
      <c r="C9" s="95">
        <v>0.56662514308065681</v>
      </c>
      <c r="D9" s="95">
        <v>-4.352612185165782</v>
      </c>
      <c r="E9" s="95">
        <v>1.2772620856689372</v>
      </c>
      <c r="F9" s="95">
        <v>0</v>
      </c>
      <c r="G9" s="95">
        <v>0.35820976626025924</v>
      </c>
      <c r="H9" s="95">
        <v>-0.35693120382931909</v>
      </c>
      <c r="I9" s="95">
        <v>-2.0397566899875983</v>
      </c>
      <c r="J9" s="95">
        <v>-3.2279884759148558</v>
      </c>
      <c r="K9" s="95">
        <v>-2.3113925082763558</v>
      </c>
      <c r="L9" s="95">
        <v>3.6068705402021948</v>
      </c>
      <c r="M9" s="95">
        <v>0.79047751405896349</v>
      </c>
      <c r="N9" s="95">
        <v>0.36022786141612073</v>
      </c>
      <c r="O9" s="95">
        <v>0.20036748259084902</v>
      </c>
      <c r="P9" s="95">
        <v>0</v>
      </c>
      <c r="Q9" s="95">
        <v>0</v>
      </c>
      <c r="R9" s="95">
        <v>1.6447296997199601</v>
      </c>
      <c r="S9" s="95">
        <v>0</v>
      </c>
      <c r="T9" s="95">
        <v>0.26300803238581238</v>
      </c>
      <c r="U9" s="95">
        <v>-0.92180273802861734</v>
      </c>
      <c r="V9" s="95">
        <v>-0.30867923834262001</v>
      </c>
      <c r="W9" s="95">
        <v>-2.4695915260771812</v>
      </c>
      <c r="X9" s="95">
        <v>-2.4695915260771812</v>
      </c>
      <c r="Y9" s="95">
        <v>0.14126022884863687</v>
      </c>
      <c r="Z9" s="95">
        <v>-0.6</v>
      </c>
      <c r="AA9" s="96">
        <v>-0.64323349543104769</v>
      </c>
      <c r="AB9" s="96">
        <v>0</v>
      </c>
      <c r="AC9" s="96">
        <v>-0.857379535479879</v>
      </c>
      <c r="AD9" s="96">
        <v>0</v>
      </c>
      <c r="AE9" s="96">
        <v>0</v>
      </c>
      <c r="AF9" s="96">
        <v>2.08186556957628E-2</v>
      </c>
      <c r="AG9" s="96">
        <v>0</v>
      </c>
      <c r="AH9" s="96">
        <v>0</v>
      </c>
      <c r="AI9" s="96">
        <v>-0.71080776446433447</v>
      </c>
      <c r="AJ9" s="96">
        <v>0</v>
      </c>
      <c r="AK9" s="96">
        <v>-5.8846946254522265</v>
      </c>
      <c r="AL9" s="96">
        <v>0.13704149150031242</v>
      </c>
      <c r="AM9" s="96">
        <v>0.42211033895682698</v>
      </c>
      <c r="AN9" s="96">
        <v>0.30048979921386376</v>
      </c>
      <c r="AO9" s="96">
        <v>1.1227633655836087</v>
      </c>
      <c r="AP9" s="96">
        <v>-3.1451274732290813E-2</v>
      </c>
      <c r="AQ9" s="96">
        <v>0.30253637271502498</v>
      </c>
      <c r="AR9" s="96">
        <v>-0.26773838829890906</v>
      </c>
      <c r="AS9" s="96">
        <v>1.5798972617967735</v>
      </c>
      <c r="AT9" s="40" t="s">
        <v>44</v>
      </c>
      <c r="AU9" s="115"/>
      <c r="AV9" s="116"/>
    </row>
    <row r="10" spans="2:56" ht="12" customHeight="1" x14ac:dyDescent="0.2">
      <c r="B10" s="42" t="s">
        <v>102</v>
      </c>
      <c r="C10" s="97">
        <v>0</v>
      </c>
      <c r="D10" s="97">
        <v>0</v>
      </c>
      <c r="E10" s="97">
        <v>0</v>
      </c>
      <c r="F10" s="97">
        <v>0</v>
      </c>
      <c r="G10" s="97">
        <v>0</v>
      </c>
      <c r="H10" s="97">
        <v>0</v>
      </c>
      <c r="I10" s="97">
        <v>0</v>
      </c>
      <c r="J10" s="97">
        <v>1.5424765959918432</v>
      </c>
      <c r="K10" s="97">
        <v>-1.4505014061702184</v>
      </c>
      <c r="L10" s="97">
        <v>0.6978204993352648</v>
      </c>
      <c r="M10" s="97">
        <v>0.99343076573350686</v>
      </c>
      <c r="N10" s="97">
        <v>1.08863843972496</v>
      </c>
      <c r="O10" s="97">
        <v>-2.2557275448038041</v>
      </c>
      <c r="P10" s="97">
        <v>0</v>
      </c>
      <c r="Q10" s="97">
        <v>1.8021286069294717</v>
      </c>
      <c r="R10" s="97">
        <v>0</v>
      </c>
      <c r="S10" s="97">
        <v>1.7761568992952022</v>
      </c>
      <c r="T10" s="97">
        <v>0</v>
      </c>
      <c r="U10" s="97">
        <v>0</v>
      </c>
      <c r="V10" s="97">
        <v>0</v>
      </c>
      <c r="W10" s="97">
        <v>0</v>
      </c>
      <c r="X10" s="97">
        <v>0</v>
      </c>
      <c r="Y10" s="97">
        <v>0</v>
      </c>
      <c r="Z10" s="97">
        <v>0</v>
      </c>
      <c r="AA10" s="98">
        <v>0</v>
      </c>
      <c r="AB10" s="98">
        <v>0</v>
      </c>
      <c r="AC10" s="98">
        <v>0</v>
      </c>
      <c r="AD10" s="98">
        <v>-4.0647818164249259</v>
      </c>
      <c r="AE10" s="98">
        <v>0</v>
      </c>
      <c r="AF10" s="98">
        <v>0</v>
      </c>
      <c r="AG10" s="98">
        <v>-0.17168636416100469</v>
      </c>
      <c r="AH10" s="98">
        <v>-0.17168636416100469</v>
      </c>
      <c r="AI10" s="98">
        <v>0</v>
      </c>
      <c r="AJ10" s="98">
        <v>0</v>
      </c>
      <c r="AK10" s="98">
        <v>-0.66543308606306084</v>
      </c>
      <c r="AL10" s="98">
        <v>0.37748504397860927</v>
      </c>
      <c r="AM10" s="98">
        <v>8.2337024682674951</v>
      </c>
      <c r="AN10" s="98">
        <v>8.3926983518659171</v>
      </c>
      <c r="AO10" s="98">
        <v>0.16014421522554301</v>
      </c>
      <c r="AP10" s="98">
        <v>0.39080361228577942</v>
      </c>
      <c r="AQ10" s="98">
        <v>0</v>
      </c>
      <c r="AR10" s="98">
        <v>0.76953326522021825</v>
      </c>
      <c r="AS10" s="98">
        <v>-1.1959581235615246E-2</v>
      </c>
      <c r="AT10" s="42" t="s">
        <v>103</v>
      </c>
      <c r="AU10" s="115"/>
      <c r="AV10" s="116"/>
    </row>
    <row r="11" spans="2:56" ht="12" customHeight="1" x14ac:dyDescent="0.2">
      <c r="B11" s="40" t="s">
        <v>27</v>
      </c>
      <c r="C11" s="95">
        <v>2.7422661723740305</v>
      </c>
      <c r="D11" s="95">
        <v>1.6001016001523993</v>
      </c>
      <c r="E11" s="95">
        <v>0</v>
      </c>
      <c r="F11" s="95">
        <v>0</v>
      </c>
      <c r="G11" s="95">
        <v>0.27216001032117276</v>
      </c>
      <c r="H11" s="95">
        <v>0</v>
      </c>
      <c r="I11" s="95">
        <v>-1.9963331627333929</v>
      </c>
      <c r="J11" s="95">
        <v>1.4197336475590276</v>
      </c>
      <c r="K11" s="95">
        <v>-1.6005164367284834</v>
      </c>
      <c r="L11" s="95">
        <v>16.649793910904549</v>
      </c>
      <c r="M11" s="95">
        <v>0</v>
      </c>
      <c r="N11" s="95">
        <v>1.925313080147987</v>
      </c>
      <c r="O11" s="95">
        <v>0</v>
      </c>
      <c r="P11" s="95">
        <v>0</v>
      </c>
      <c r="Q11" s="95">
        <v>0</v>
      </c>
      <c r="R11" s="95">
        <v>0</v>
      </c>
      <c r="S11" s="95">
        <v>0</v>
      </c>
      <c r="T11" s="95">
        <v>-7.0565639209263225</v>
      </c>
      <c r="U11" s="95">
        <v>0</v>
      </c>
      <c r="V11" s="95">
        <v>0</v>
      </c>
      <c r="W11" s="95">
        <v>0</v>
      </c>
      <c r="X11" s="95">
        <v>0</v>
      </c>
      <c r="Y11" s="95">
        <v>0</v>
      </c>
      <c r="Z11" s="95">
        <v>0</v>
      </c>
      <c r="AA11" s="96">
        <v>0</v>
      </c>
      <c r="AB11" s="96">
        <v>0</v>
      </c>
      <c r="AC11" s="96">
        <v>0</v>
      </c>
      <c r="AD11" s="96">
        <v>0</v>
      </c>
      <c r="AE11" s="96">
        <v>0</v>
      </c>
      <c r="AF11" s="96">
        <v>0</v>
      </c>
      <c r="AG11" s="96">
        <v>0</v>
      </c>
      <c r="AH11" s="96">
        <v>0</v>
      </c>
      <c r="AI11" s="96">
        <v>0</v>
      </c>
      <c r="AJ11" s="96">
        <v>0</v>
      </c>
      <c r="AK11" s="96">
        <v>-10.144998365996543</v>
      </c>
      <c r="AL11" s="96">
        <v>0</v>
      </c>
      <c r="AM11" s="96">
        <v>-1.3425863513250533</v>
      </c>
      <c r="AN11" s="96">
        <v>0</v>
      </c>
      <c r="AO11" s="96">
        <v>0</v>
      </c>
      <c r="AP11" s="96">
        <v>0</v>
      </c>
      <c r="AQ11" s="96">
        <v>0</v>
      </c>
      <c r="AR11" s="96">
        <v>0</v>
      </c>
      <c r="AS11" s="96">
        <v>0</v>
      </c>
      <c r="AT11" s="40" t="s">
        <v>45</v>
      </c>
      <c r="AU11" s="115"/>
      <c r="AV11" s="116"/>
    </row>
    <row r="12" spans="2:56" s="1" customFormat="1" ht="12" customHeight="1" x14ac:dyDescent="0.2">
      <c r="B12" s="42" t="s">
        <v>16</v>
      </c>
      <c r="C12" s="97">
        <v>0</v>
      </c>
      <c r="D12" s="97">
        <v>0.33727929954827118</v>
      </c>
      <c r="E12" s="97">
        <v>0</v>
      </c>
      <c r="F12" s="97">
        <v>0</v>
      </c>
      <c r="G12" s="97">
        <v>6.8133079317999687</v>
      </c>
      <c r="H12" s="97">
        <v>0</v>
      </c>
      <c r="I12" s="97">
        <v>6.11094946050288</v>
      </c>
      <c r="J12" s="97">
        <v>0.27586818375672806</v>
      </c>
      <c r="K12" s="97">
        <v>-6.0182843880399588</v>
      </c>
      <c r="L12" s="97">
        <v>6.9459806467273353</v>
      </c>
      <c r="M12" s="97">
        <v>1.5896827450667388</v>
      </c>
      <c r="N12" s="97">
        <v>1.0007590384800977</v>
      </c>
      <c r="O12" s="97">
        <v>-1.2190979154307513</v>
      </c>
      <c r="P12" s="97">
        <v>0</v>
      </c>
      <c r="Q12" s="97">
        <v>0</v>
      </c>
      <c r="R12" s="97">
        <v>0.70983845470118467</v>
      </c>
      <c r="S12" s="97">
        <v>0.35151690578898354</v>
      </c>
      <c r="T12" s="97">
        <v>-1.8990666941896563</v>
      </c>
      <c r="U12" s="97">
        <v>-1.1114336603070569</v>
      </c>
      <c r="V12" s="97">
        <v>-1.3713874602925671</v>
      </c>
      <c r="W12" s="97">
        <v>0.95773068515561022</v>
      </c>
      <c r="X12" s="97">
        <v>0.95773068515561022</v>
      </c>
      <c r="Y12" s="97">
        <v>0.39199860191658331</v>
      </c>
      <c r="Z12" s="97">
        <v>1</v>
      </c>
      <c r="AA12" s="98">
        <v>-1.860217444174566</v>
      </c>
      <c r="AB12" s="98">
        <v>0.30944521071273812</v>
      </c>
      <c r="AC12" s="98">
        <v>-1.0730904802264405</v>
      </c>
      <c r="AD12" s="98">
        <v>1.5568313646221412</v>
      </c>
      <c r="AE12" s="98">
        <v>-2.0869156915430835</v>
      </c>
      <c r="AF12" s="98">
        <v>0</v>
      </c>
      <c r="AG12" s="98">
        <v>-2.2854123068226357</v>
      </c>
      <c r="AH12" s="98">
        <v>1.6415457320184856</v>
      </c>
      <c r="AI12" s="98">
        <v>0</v>
      </c>
      <c r="AJ12" s="98">
        <v>0.13777862915753758</v>
      </c>
      <c r="AK12" s="98">
        <v>-1.1198216175932032</v>
      </c>
      <c r="AL12" s="98">
        <v>3.6003189394250512E-2</v>
      </c>
      <c r="AM12" s="98">
        <v>0.36061575765720022</v>
      </c>
      <c r="AN12" s="98">
        <v>-0.96588587424612626</v>
      </c>
      <c r="AO12" s="98">
        <v>0</v>
      </c>
      <c r="AP12" s="98">
        <v>-3.7622359561971308</v>
      </c>
      <c r="AQ12" s="98">
        <v>-0.20507300899225811</v>
      </c>
      <c r="AR12" s="98">
        <v>0</v>
      </c>
      <c r="AS12" s="98">
        <v>0.36560015072278418</v>
      </c>
      <c r="AT12" s="42" t="s">
        <v>46</v>
      </c>
      <c r="AU12" s="115"/>
      <c r="AV12" s="116"/>
    </row>
    <row r="13" spans="2:56" s="1" customFormat="1" ht="12" customHeight="1" x14ac:dyDescent="0.2">
      <c r="B13" s="43" t="s">
        <v>28</v>
      </c>
      <c r="C13" s="99" t="s">
        <v>84</v>
      </c>
      <c r="D13" s="99" t="s">
        <v>84</v>
      </c>
      <c r="E13" s="99" t="s">
        <v>84</v>
      </c>
      <c r="F13" s="99" t="s">
        <v>84</v>
      </c>
      <c r="G13" s="99" t="s">
        <v>84</v>
      </c>
      <c r="H13" s="99" t="s">
        <v>84</v>
      </c>
      <c r="I13" s="99" t="s">
        <v>84</v>
      </c>
      <c r="J13" s="99" t="s">
        <v>84</v>
      </c>
      <c r="K13" s="99" t="s">
        <v>84</v>
      </c>
      <c r="L13" s="99" t="s">
        <v>84</v>
      </c>
      <c r="M13" s="99" t="s">
        <v>84</v>
      </c>
      <c r="N13" s="99" t="s">
        <v>84</v>
      </c>
      <c r="O13" s="99" t="s">
        <v>84</v>
      </c>
      <c r="P13" s="99" t="s">
        <v>84</v>
      </c>
      <c r="Q13" s="99">
        <v>0</v>
      </c>
      <c r="R13" s="99">
        <v>0</v>
      </c>
      <c r="S13" s="99">
        <v>2.2474716291090147</v>
      </c>
      <c r="T13" s="99">
        <v>0</v>
      </c>
      <c r="U13" s="99">
        <v>0</v>
      </c>
      <c r="V13" s="99">
        <v>0</v>
      </c>
      <c r="W13" s="99">
        <v>0</v>
      </c>
      <c r="X13" s="99">
        <v>0</v>
      </c>
      <c r="Y13" s="99">
        <v>0</v>
      </c>
      <c r="Z13" s="99">
        <v>0</v>
      </c>
      <c r="AA13" s="100">
        <v>0</v>
      </c>
      <c r="AB13" s="100">
        <v>0</v>
      </c>
      <c r="AC13" s="100">
        <v>0</v>
      </c>
      <c r="AD13" s="100">
        <v>0</v>
      </c>
      <c r="AE13" s="100">
        <v>0</v>
      </c>
      <c r="AF13" s="100">
        <v>0</v>
      </c>
      <c r="AG13" s="100">
        <v>0</v>
      </c>
      <c r="AH13" s="100">
        <v>0</v>
      </c>
      <c r="AI13" s="100">
        <v>0</v>
      </c>
      <c r="AJ13" s="100">
        <v>0</v>
      </c>
      <c r="AK13" s="100">
        <v>0</v>
      </c>
      <c r="AL13" s="100">
        <v>0</v>
      </c>
      <c r="AM13" s="100">
        <v>0</v>
      </c>
      <c r="AN13" s="100">
        <v>0</v>
      </c>
      <c r="AO13" s="100">
        <v>0</v>
      </c>
      <c r="AP13" s="100">
        <v>0</v>
      </c>
      <c r="AQ13" s="100">
        <v>0</v>
      </c>
      <c r="AR13" s="100">
        <v>0</v>
      </c>
      <c r="AS13" s="100">
        <v>3.9649782716362267</v>
      </c>
      <c r="AT13" s="40" t="s">
        <v>78</v>
      </c>
      <c r="AU13" s="115"/>
      <c r="AV13" s="116"/>
    </row>
    <row r="14" spans="2:56" s="1" customFormat="1" ht="12" customHeight="1" x14ac:dyDescent="0.2">
      <c r="B14" s="42" t="s">
        <v>17</v>
      </c>
      <c r="C14" s="97">
        <v>0</v>
      </c>
      <c r="D14" s="97">
        <v>-2.9678695411559346</v>
      </c>
      <c r="E14" s="97">
        <v>3.0586461691828362</v>
      </c>
      <c r="F14" s="97">
        <v>12.977460451481846</v>
      </c>
      <c r="G14" s="97">
        <v>0</v>
      </c>
      <c r="H14" s="97">
        <v>-5.2336738482570979</v>
      </c>
      <c r="I14" s="97">
        <v>7.9776065662110511</v>
      </c>
      <c r="J14" s="97">
        <v>0</v>
      </c>
      <c r="K14" s="97">
        <v>-11.70210821354145</v>
      </c>
      <c r="L14" s="97">
        <v>4.4425701638024577</v>
      </c>
      <c r="M14" s="97">
        <v>2.5010295965767853</v>
      </c>
      <c r="N14" s="97">
        <v>5.7898221996953083</v>
      </c>
      <c r="O14" s="97">
        <v>-14.749322797117642</v>
      </c>
      <c r="P14" s="97">
        <v>-2.4400043652442633</v>
      </c>
      <c r="Q14" s="97">
        <v>0</v>
      </c>
      <c r="R14" s="97">
        <v>0</v>
      </c>
      <c r="S14" s="97">
        <v>0</v>
      </c>
      <c r="T14" s="97">
        <v>0</v>
      </c>
      <c r="U14" s="97">
        <v>0</v>
      </c>
      <c r="V14" s="97">
        <v>0</v>
      </c>
      <c r="W14" s="97">
        <v>0</v>
      </c>
      <c r="X14" s="97">
        <v>0</v>
      </c>
      <c r="Y14" s="97">
        <v>0</v>
      </c>
      <c r="Z14" s="97">
        <v>0</v>
      </c>
      <c r="AA14" s="98">
        <v>0</v>
      </c>
      <c r="AB14" s="98">
        <v>0</v>
      </c>
      <c r="AC14" s="98">
        <v>2.5010295965767853</v>
      </c>
      <c r="AD14" s="98">
        <v>0</v>
      </c>
      <c r="AE14" s="98">
        <v>0</v>
      </c>
      <c r="AF14" s="98">
        <v>0</v>
      </c>
      <c r="AG14" s="98">
        <v>0</v>
      </c>
      <c r="AH14" s="98">
        <v>0</v>
      </c>
      <c r="AI14" s="98">
        <v>0</v>
      </c>
      <c r="AJ14" s="98">
        <v>0</v>
      </c>
      <c r="AK14" s="98">
        <v>0</v>
      </c>
      <c r="AL14" s="98">
        <v>0</v>
      </c>
      <c r="AM14" s="98">
        <v>2.5010295965767853</v>
      </c>
      <c r="AN14" s="98">
        <v>0</v>
      </c>
      <c r="AO14" s="98">
        <v>0</v>
      </c>
      <c r="AP14" s="98">
        <v>0</v>
      </c>
      <c r="AQ14" s="98">
        <v>0</v>
      </c>
      <c r="AR14" s="98">
        <v>0</v>
      </c>
      <c r="AS14" s="98">
        <v>0</v>
      </c>
      <c r="AT14" s="42" t="s">
        <v>47</v>
      </c>
      <c r="AU14" s="115"/>
      <c r="AV14" s="116"/>
    </row>
    <row r="15" spans="2:56" ht="12" customHeight="1" x14ac:dyDescent="0.2">
      <c r="B15" s="40" t="s">
        <v>29</v>
      </c>
      <c r="C15" s="95">
        <v>0</v>
      </c>
      <c r="D15" s="95">
        <v>0</v>
      </c>
      <c r="E15" s="95">
        <v>0</v>
      </c>
      <c r="F15" s="95">
        <v>0</v>
      </c>
      <c r="G15" s="95">
        <v>0</v>
      </c>
      <c r="H15" s="95">
        <v>0</v>
      </c>
      <c r="I15" s="95">
        <v>0</v>
      </c>
      <c r="J15" s="95">
        <v>0</v>
      </c>
      <c r="K15" s="95">
        <v>0</v>
      </c>
      <c r="L15" s="95">
        <v>0</v>
      </c>
      <c r="M15" s="95">
        <v>0</v>
      </c>
      <c r="N15" s="95">
        <v>0</v>
      </c>
      <c r="O15" s="95">
        <v>3.0506013833252013</v>
      </c>
      <c r="P15" s="95">
        <v>6.7435604035793517E-2</v>
      </c>
      <c r="Q15" s="95">
        <v>0</v>
      </c>
      <c r="R15" s="95">
        <v>0.43398710559374365</v>
      </c>
      <c r="S15" s="95">
        <v>-9.6679631506759733E-2</v>
      </c>
      <c r="T15" s="95">
        <v>-2.8951538612716377E-2</v>
      </c>
      <c r="U15" s="95">
        <v>3.7358543974554976</v>
      </c>
      <c r="V15" s="95">
        <v>1.068073928349051</v>
      </c>
      <c r="W15" s="95">
        <v>-0.29684545052828071</v>
      </c>
      <c r="X15" s="95">
        <v>-0.29684545052828071</v>
      </c>
      <c r="Y15" s="95">
        <v>0</v>
      </c>
      <c r="Z15" s="95">
        <v>0</v>
      </c>
      <c r="AA15" s="96">
        <v>0.2665692273414777</v>
      </c>
      <c r="AB15" s="96">
        <v>0.37428083500816456</v>
      </c>
      <c r="AC15" s="96">
        <v>-11.741922702158689</v>
      </c>
      <c r="AD15" s="96">
        <v>14.399117822066472</v>
      </c>
      <c r="AE15" s="96">
        <v>0</v>
      </c>
      <c r="AF15" s="96">
        <v>-0.2105580399389595</v>
      </c>
      <c r="AG15" s="96">
        <v>-8.6414160549168173E-2</v>
      </c>
      <c r="AH15" s="96">
        <v>4.4681610395684856E-3</v>
      </c>
      <c r="AI15" s="96">
        <v>4.7542934435213624E-2</v>
      </c>
      <c r="AJ15" s="96">
        <v>4.7833608704237918E-2</v>
      </c>
      <c r="AK15" s="96">
        <v>-0.93632477973369532</v>
      </c>
      <c r="AL15" s="96">
        <v>-4.4743983644380592E-2</v>
      </c>
      <c r="AM15" s="96">
        <v>-3.3002570142335941</v>
      </c>
      <c r="AN15" s="96">
        <v>3.5405144790851608</v>
      </c>
      <c r="AO15" s="96">
        <v>-4.2635203556758654</v>
      </c>
      <c r="AP15" s="96">
        <v>-2.2642307277179157</v>
      </c>
      <c r="AQ15" s="96">
        <v>-0.89144442655747014</v>
      </c>
      <c r="AR15" s="96">
        <v>1.2427719220813316</v>
      </c>
      <c r="AS15" s="96">
        <v>13.914705389372401</v>
      </c>
      <c r="AT15" s="40" t="s">
        <v>48</v>
      </c>
      <c r="AU15" s="115"/>
      <c r="AV15" s="116"/>
    </row>
    <row r="16" spans="2:56" s="1" customFormat="1" ht="12" customHeight="1" x14ac:dyDescent="0.2">
      <c r="B16" s="41" t="s">
        <v>30</v>
      </c>
      <c r="C16" s="101"/>
      <c r="D16" s="101"/>
      <c r="E16" s="101"/>
      <c r="F16" s="101"/>
      <c r="G16" s="101"/>
      <c r="H16" s="101"/>
      <c r="I16" s="101"/>
      <c r="J16" s="101"/>
      <c r="K16" s="101"/>
      <c r="L16" s="101"/>
      <c r="M16" s="101"/>
      <c r="N16" s="101"/>
      <c r="O16" s="102"/>
      <c r="P16" s="102"/>
      <c r="Q16" s="102"/>
      <c r="R16" s="102"/>
      <c r="S16" s="102"/>
      <c r="T16" s="102"/>
      <c r="U16" s="102"/>
      <c r="V16" s="102"/>
      <c r="W16" s="102"/>
      <c r="X16" s="102"/>
      <c r="Y16" s="102"/>
      <c r="Z16" s="102"/>
      <c r="AA16" s="103"/>
      <c r="AB16" s="103"/>
      <c r="AC16" s="103"/>
      <c r="AD16" s="103"/>
      <c r="AE16" s="103"/>
      <c r="AF16" s="103"/>
      <c r="AG16" s="103"/>
      <c r="AH16" s="103"/>
      <c r="AI16" s="103"/>
      <c r="AJ16" s="103"/>
      <c r="AK16" s="103"/>
      <c r="AL16" s="103"/>
      <c r="AM16" s="103"/>
      <c r="AN16" s="103"/>
      <c r="AO16" s="103"/>
      <c r="AP16" s="103"/>
      <c r="AQ16" s="103"/>
      <c r="AR16" s="103"/>
      <c r="AS16" s="103"/>
      <c r="AT16" s="41" t="s">
        <v>64</v>
      </c>
      <c r="AU16" s="115"/>
      <c r="AV16" s="116"/>
    </row>
    <row r="17" spans="2:48" ht="12" customHeight="1" x14ac:dyDescent="0.2">
      <c r="B17" s="44" t="s">
        <v>31</v>
      </c>
      <c r="C17" s="104">
        <v>0</v>
      </c>
      <c r="D17" s="104">
        <v>0</v>
      </c>
      <c r="E17" s="104">
        <v>0</v>
      </c>
      <c r="F17" s="104">
        <v>0</v>
      </c>
      <c r="G17" s="104">
        <v>0</v>
      </c>
      <c r="H17" s="104">
        <v>16.453129177588806</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5">
        <v>0</v>
      </c>
      <c r="AB17" s="105">
        <v>0</v>
      </c>
      <c r="AC17" s="105">
        <v>0</v>
      </c>
      <c r="AD17" s="105">
        <v>-3.1640774650777246</v>
      </c>
      <c r="AE17" s="105">
        <v>0</v>
      </c>
      <c r="AF17" s="105">
        <v>0</v>
      </c>
      <c r="AG17" s="105">
        <v>0</v>
      </c>
      <c r="AH17" s="105">
        <v>0</v>
      </c>
      <c r="AI17" s="105">
        <v>0</v>
      </c>
      <c r="AJ17" s="105">
        <v>0</v>
      </c>
      <c r="AK17" s="105">
        <v>0</v>
      </c>
      <c r="AL17" s="105">
        <v>0</v>
      </c>
      <c r="AM17" s="105">
        <v>-0.47461431349179861</v>
      </c>
      <c r="AN17" s="105">
        <v>-1.5596975293746596E-2</v>
      </c>
      <c r="AO17" s="105">
        <v>-15.817023386436347</v>
      </c>
      <c r="AP17" s="105">
        <v>-16.860417051480269</v>
      </c>
      <c r="AQ17" s="105">
        <v>26.85511303455128</v>
      </c>
      <c r="AR17" s="105">
        <v>0</v>
      </c>
      <c r="AS17" s="105">
        <v>-26.58244710838666</v>
      </c>
      <c r="AT17" s="49" t="s">
        <v>49</v>
      </c>
      <c r="AU17" s="115"/>
      <c r="AV17" s="116"/>
    </row>
    <row r="18" spans="2:48" ht="12" customHeight="1" x14ac:dyDescent="0.2">
      <c r="B18" s="45" t="s">
        <v>32</v>
      </c>
      <c r="C18" s="106">
        <v>0</v>
      </c>
      <c r="D18" s="106">
        <v>0</v>
      </c>
      <c r="E18" s="106">
        <v>0</v>
      </c>
      <c r="F18" s="106">
        <v>0</v>
      </c>
      <c r="G18" s="106">
        <v>0</v>
      </c>
      <c r="H18" s="106">
        <v>0</v>
      </c>
      <c r="I18" s="106">
        <v>0</v>
      </c>
      <c r="J18" s="106">
        <v>-5.9684917125145915</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7">
        <v>0</v>
      </c>
      <c r="AB18" s="107">
        <v>-0.9714580834940989</v>
      </c>
      <c r="AC18" s="107">
        <v>0</v>
      </c>
      <c r="AD18" s="107">
        <v>-6.6052009061406238</v>
      </c>
      <c r="AE18" s="107">
        <v>-2.3956573072099019</v>
      </c>
      <c r="AF18" s="107">
        <v>0</v>
      </c>
      <c r="AG18" s="107">
        <v>0</v>
      </c>
      <c r="AH18" s="107">
        <v>0</v>
      </c>
      <c r="AI18" s="107">
        <v>0</v>
      </c>
      <c r="AJ18" s="107">
        <v>0</v>
      </c>
      <c r="AK18" s="107">
        <v>1.0733155326642816</v>
      </c>
      <c r="AL18" s="107">
        <v>-0.22287334829773897</v>
      </c>
      <c r="AM18" s="107">
        <v>-1.5497208680621668</v>
      </c>
      <c r="AN18" s="107">
        <v>0</v>
      </c>
      <c r="AO18" s="107">
        <v>-9.9497486392559438</v>
      </c>
      <c r="AP18" s="107">
        <v>-13.082388567563385</v>
      </c>
      <c r="AQ18" s="107">
        <v>0</v>
      </c>
      <c r="AR18" s="107">
        <v>2.0130850827655422E-3</v>
      </c>
      <c r="AS18" s="107">
        <v>-35.343274276520447</v>
      </c>
      <c r="AT18" s="50" t="s">
        <v>65</v>
      </c>
      <c r="AU18" s="115"/>
      <c r="AV18" s="116"/>
    </row>
    <row r="19" spans="2:48" ht="12" customHeight="1" x14ac:dyDescent="0.2">
      <c r="B19" s="48" t="s">
        <v>33</v>
      </c>
      <c r="C19" s="104">
        <v>0</v>
      </c>
      <c r="D19" s="104">
        <v>0</v>
      </c>
      <c r="E19" s="104">
        <v>0</v>
      </c>
      <c r="F19" s="104">
        <v>0</v>
      </c>
      <c r="G19" s="104">
        <v>0</v>
      </c>
      <c r="H19" s="104">
        <v>0</v>
      </c>
      <c r="I19" s="104">
        <v>0</v>
      </c>
      <c r="J19" s="104">
        <v>0</v>
      </c>
      <c r="K19" s="104">
        <v>0</v>
      </c>
      <c r="L19" s="104">
        <v>0</v>
      </c>
      <c r="M19" s="104">
        <v>0</v>
      </c>
      <c r="N19" s="104">
        <v>0</v>
      </c>
      <c r="O19" s="104">
        <v>0</v>
      </c>
      <c r="P19" s="104">
        <v>1.5750879782143699</v>
      </c>
      <c r="Q19" s="104">
        <v>0</v>
      </c>
      <c r="R19" s="104">
        <v>0</v>
      </c>
      <c r="S19" s="104">
        <v>0.73148966161085127</v>
      </c>
      <c r="T19" s="104">
        <v>0.9177378989611924</v>
      </c>
      <c r="U19" s="104">
        <v>0.49868117154294112</v>
      </c>
      <c r="V19" s="104">
        <v>1.8057458289368071</v>
      </c>
      <c r="W19" s="104">
        <v>0</v>
      </c>
      <c r="X19" s="104">
        <v>0</v>
      </c>
      <c r="Y19" s="104">
        <v>-0.47040257865872093</v>
      </c>
      <c r="Z19" s="104">
        <v>0</v>
      </c>
      <c r="AA19" s="105">
        <v>-0.44180124558917555</v>
      </c>
      <c r="AB19" s="105">
        <v>-0.31012958580082284</v>
      </c>
      <c r="AC19" s="105">
        <v>0</v>
      </c>
      <c r="AD19" s="105">
        <v>0</v>
      </c>
      <c r="AE19" s="105">
        <v>1.2472869879871098</v>
      </c>
      <c r="AF19" s="105">
        <v>-0.48432119806921037</v>
      </c>
      <c r="AG19" s="105">
        <v>-1.2716655799510477</v>
      </c>
      <c r="AH19" s="105">
        <v>0.21190998516078707</v>
      </c>
      <c r="AI19" s="105">
        <v>0.89728171747654528</v>
      </c>
      <c r="AJ19" s="105">
        <v>1.2944417233313743E-2</v>
      </c>
      <c r="AK19" s="105">
        <v>-1.6584360902356821E-2</v>
      </c>
      <c r="AL19" s="105">
        <v>-0.23501457521665259</v>
      </c>
      <c r="AM19" s="105">
        <v>0</v>
      </c>
      <c r="AN19" s="105">
        <v>0.40332662387987739</v>
      </c>
      <c r="AO19" s="105">
        <v>1.4616671654403177</v>
      </c>
      <c r="AP19" s="105">
        <v>0.14581816915215029</v>
      </c>
      <c r="AQ19" s="105">
        <v>0</v>
      </c>
      <c r="AR19" s="105">
        <v>-3.3592101418217624</v>
      </c>
      <c r="AS19" s="105">
        <v>-2.2520462572372111</v>
      </c>
      <c r="AT19" s="49" t="s">
        <v>50</v>
      </c>
      <c r="AU19" s="115"/>
      <c r="AV19" s="116"/>
    </row>
    <row r="20" spans="2:48" ht="12" customHeight="1" x14ac:dyDescent="0.2">
      <c r="B20" s="42" t="s">
        <v>18</v>
      </c>
      <c r="C20" s="97">
        <v>0</v>
      </c>
      <c r="D20" s="97">
        <v>0</v>
      </c>
      <c r="E20" s="97">
        <v>0</v>
      </c>
      <c r="F20" s="97">
        <v>0</v>
      </c>
      <c r="G20" s="97">
        <v>2.5916248390253145</v>
      </c>
      <c r="H20" s="97">
        <v>0</v>
      </c>
      <c r="I20" s="97">
        <v>0</v>
      </c>
      <c r="J20" s="97">
        <v>1.8277129282207056</v>
      </c>
      <c r="K20" s="97">
        <v>0</v>
      </c>
      <c r="L20" s="97">
        <v>4.4406647485756565</v>
      </c>
      <c r="M20" s="97">
        <v>0</v>
      </c>
      <c r="N20" s="97">
        <v>2.0605277357354623</v>
      </c>
      <c r="O20" s="97">
        <v>0</v>
      </c>
      <c r="P20" s="97">
        <v>0</v>
      </c>
      <c r="Q20" s="97">
        <v>0</v>
      </c>
      <c r="R20" s="97">
        <v>0</v>
      </c>
      <c r="S20" s="97">
        <v>0</v>
      </c>
      <c r="T20" s="97">
        <v>-3.2242248000168559</v>
      </c>
      <c r="U20" s="97">
        <v>-0.28536167241577459</v>
      </c>
      <c r="V20" s="97">
        <v>0</v>
      </c>
      <c r="W20" s="97">
        <v>-0.71877366852963576</v>
      </c>
      <c r="X20" s="97">
        <v>-0.71877366852963576</v>
      </c>
      <c r="Y20" s="97">
        <v>0</v>
      </c>
      <c r="Z20" s="97">
        <v>0</v>
      </c>
      <c r="AA20" s="98">
        <v>0</v>
      </c>
      <c r="AB20" s="98">
        <v>0</v>
      </c>
      <c r="AC20" s="98">
        <v>0</v>
      </c>
      <c r="AD20" s="98">
        <v>0</v>
      </c>
      <c r="AE20" s="98">
        <v>0</v>
      </c>
      <c r="AF20" s="98">
        <v>0</v>
      </c>
      <c r="AG20" s="98">
        <v>0</v>
      </c>
      <c r="AH20" s="98">
        <v>0.1329247728324674</v>
      </c>
      <c r="AI20" s="98">
        <v>0</v>
      </c>
      <c r="AJ20" s="98">
        <v>0</v>
      </c>
      <c r="AK20" s="98">
        <v>-5.3800397330833647</v>
      </c>
      <c r="AL20" s="98">
        <v>0.13755643688055841</v>
      </c>
      <c r="AM20" s="98">
        <v>0.1077408099403101</v>
      </c>
      <c r="AN20" s="98">
        <v>0</v>
      </c>
      <c r="AO20" s="98">
        <v>0</v>
      </c>
      <c r="AP20" s="98">
        <v>0.36298974176811782</v>
      </c>
      <c r="AQ20" s="98">
        <v>0</v>
      </c>
      <c r="AR20" s="98">
        <v>0.13477545604634145</v>
      </c>
      <c r="AS20" s="98">
        <v>-1.6255677958458534</v>
      </c>
      <c r="AT20" s="42" t="s">
        <v>51</v>
      </c>
      <c r="AU20" s="115"/>
      <c r="AV20" s="116"/>
    </row>
    <row r="21" spans="2:48" ht="12" customHeight="1" x14ac:dyDescent="0.2">
      <c r="B21" s="40" t="s">
        <v>19</v>
      </c>
      <c r="C21" s="95">
        <v>0</v>
      </c>
      <c r="D21" s="95">
        <v>0</v>
      </c>
      <c r="E21" s="95">
        <v>0</v>
      </c>
      <c r="F21" s="95">
        <v>0</v>
      </c>
      <c r="G21" s="95">
        <v>1.4973401359169145</v>
      </c>
      <c r="H21" s="95">
        <v>0</v>
      </c>
      <c r="I21" s="95">
        <v>5.4432444135891416</v>
      </c>
      <c r="J21" s="95">
        <v>1.771084897166844</v>
      </c>
      <c r="K21" s="95">
        <v>-3.8613540204092374</v>
      </c>
      <c r="L21" s="95">
        <v>5.2196193947932272</v>
      </c>
      <c r="M21" s="95">
        <v>0</v>
      </c>
      <c r="N21" s="95">
        <v>0</v>
      </c>
      <c r="O21" s="95">
        <v>-4.359813596564095</v>
      </c>
      <c r="P21" s="95">
        <v>0</v>
      </c>
      <c r="Q21" s="95">
        <v>0</v>
      </c>
      <c r="R21" s="95">
        <v>0</v>
      </c>
      <c r="S21" s="95">
        <v>25.739440833366501</v>
      </c>
      <c r="T21" s="95">
        <v>0.26918923057399979</v>
      </c>
      <c r="U21" s="95">
        <v>6.9051588532695831</v>
      </c>
      <c r="V21" s="95">
        <v>0</v>
      </c>
      <c r="W21" s="95">
        <v>0.93065354975838943</v>
      </c>
      <c r="X21" s="95">
        <v>0.93065354975838943</v>
      </c>
      <c r="Y21" s="95">
        <v>0</v>
      </c>
      <c r="Z21" s="95">
        <v>0</v>
      </c>
      <c r="AA21" s="96">
        <v>0</v>
      </c>
      <c r="AB21" s="96">
        <v>0</v>
      </c>
      <c r="AC21" s="96">
        <v>0</v>
      </c>
      <c r="AD21" s="96">
        <v>0</v>
      </c>
      <c r="AE21" s="96">
        <v>-0.40242264939475092</v>
      </c>
      <c r="AF21" s="96">
        <v>0</v>
      </c>
      <c r="AG21" s="96">
        <v>0</v>
      </c>
      <c r="AH21" s="96">
        <v>0</v>
      </c>
      <c r="AI21" s="96">
        <v>0</v>
      </c>
      <c r="AJ21" s="96">
        <v>0</v>
      </c>
      <c r="AK21" s="96">
        <v>-0.20471279913995488</v>
      </c>
      <c r="AL21" s="96">
        <v>0</v>
      </c>
      <c r="AM21" s="96">
        <v>4.427158527928384</v>
      </c>
      <c r="AN21" s="96">
        <v>0</v>
      </c>
      <c r="AO21" s="96">
        <v>0.15854618372317475</v>
      </c>
      <c r="AP21" s="96">
        <v>-6.9305851036482835</v>
      </c>
      <c r="AQ21" s="96">
        <v>0</v>
      </c>
      <c r="AR21" s="96">
        <v>6.2394617275316762</v>
      </c>
      <c r="AS21" s="96">
        <v>0</v>
      </c>
      <c r="AT21" s="40" t="s">
        <v>52</v>
      </c>
      <c r="AU21" s="115"/>
      <c r="AV21" s="116"/>
    </row>
    <row r="22" spans="2:48" s="1" customFormat="1" ht="12" customHeight="1" x14ac:dyDescent="0.2">
      <c r="B22" s="46" t="s">
        <v>20</v>
      </c>
      <c r="C22" s="108">
        <v>0</v>
      </c>
      <c r="D22" s="108">
        <v>0</v>
      </c>
      <c r="E22" s="108">
        <v>0</v>
      </c>
      <c r="F22" s="108">
        <v>5.5413584563397649</v>
      </c>
      <c r="G22" s="108">
        <v>0</v>
      </c>
      <c r="H22" s="108">
        <v>0</v>
      </c>
      <c r="I22" s="108">
        <v>-5.2504141858588156</v>
      </c>
      <c r="J22" s="108">
        <v>0</v>
      </c>
      <c r="K22" s="108">
        <v>0</v>
      </c>
      <c r="L22" s="108">
        <v>5.5413584563397649</v>
      </c>
      <c r="M22" s="108">
        <v>0.13297919339640885</v>
      </c>
      <c r="N22" s="108">
        <v>1.4715070535686436</v>
      </c>
      <c r="O22" s="108">
        <v>-5.5369820102133929</v>
      </c>
      <c r="P22" s="108">
        <v>0</v>
      </c>
      <c r="Q22" s="108">
        <v>0</v>
      </c>
      <c r="R22" s="108">
        <v>0</v>
      </c>
      <c r="S22" s="108">
        <v>9.6657790023610772</v>
      </c>
      <c r="T22" s="108">
        <v>1.7507093232982811</v>
      </c>
      <c r="U22" s="108">
        <v>14.351438167880602</v>
      </c>
      <c r="V22" s="108">
        <v>1.608148425549885</v>
      </c>
      <c r="W22" s="108">
        <v>0</v>
      </c>
      <c r="X22" s="108">
        <v>0</v>
      </c>
      <c r="Y22" s="108">
        <v>0</v>
      </c>
      <c r="Z22" s="108">
        <v>0</v>
      </c>
      <c r="AA22" s="109">
        <v>0</v>
      </c>
      <c r="AB22" s="109">
        <v>-1.2406364670427195</v>
      </c>
      <c r="AC22" s="109">
        <v>0</v>
      </c>
      <c r="AD22" s="109">
        <v>0</v>
      </c>
      <c r="AE22" s="109">
        <v>1.4097326177159744</v>
      </c>
      <c r="AF22" s="109">
        <v>0</v>
      </c>
      <c r="AG22" s="109">
        <v>0.44064811763877287</v>
      </c>
      <c r="AH22" s="109">
        <v>0</v>
      </c>
      <c r="AI22" s="109">
        <v>0</v>
      </c>
      <c r="AJ22" s="109">
        <v>0</v>
      </c>
      <c r="AK22" s="109">
        <v>0</v>
      </c>
      <c r="AL22" s="109">
        <v>0</v>
      </c>
      <c r="AM22" s="109">
        <v>0</v>
      </c>
      <c r="AN22" s="109">
        <v>0</v>
      </c>
      <c r="AO22" s="109">
        <v>0</v>
      </c>
      <c r="AP22" s="109">
        <v>0</v>
      </c>
      <c r="AQ22" s="109">
        <v>0</v>
      </c>
      <c r="AR22" s="109">
        <v>0</v>
      </c>
      <c r="AS22" s="109">
        <v>0</v>
      </c>
      <c r="AT22" s="46" t="s">
        <v>53</v>
      </c>
      <c r="AU22" s="115"/>
      <c r="AV22" s="116"/>
    </row>
    <row r="23" spans="2:48" s="1" customFormat="1" ht="12" customHeight="1" x14ac:dyDescent="0.2">
      <c r="B23" s="40" t="s">
        <v>21</v>
      </c>
      <c r="C23" s="95"/>
      <c r="D23" s="95"/>
      <c r="E23" s="95"/>
      <c r="F23" s="95"/>
      <c r="G23" s="95"/>
      <c r="H23" s="95"/>
      <c r="I23" s="95"/>
      <c r="J23" s="95"/>
      <c r="K23" s="95"/>
      <c r="L23" s="95"/>
      <c r="M23" s="95"/>
      <c r="N23" s="95"/>
      <c r="O23" s="95"/>
      <c r="P23" s="95"/>
      <c r="Q23" s="95"/>
      <c r="R23" s="95"/>
      <c r="S23" s="95"/>
      <c r="T23" s="95"/>
      <c r="U23" s="95"/>
      <c r="V23" s="95"/>
      <c r="W23" s="95"/>
      <c r="X23" s="95"/>
      <c r="Y23" s="95"/>
      <c r="Z23" s="95"/>
      <c r="AA23" s="96"/>
      <c r="AB23" s="96"/>
      <c r="AC23" s="96"/>
      <c r="AD23" s="96"/>
      <c r="AE23" s="96"/>
      <c r="AF23" s="96"/>
      <c r="AG23" s="96"/>
      <c r="AH23" s="96"/>
      <c r="AI23" s="96"/>
      <c r="AJ23" s="96"/>
      <c r="AK23" s="96"/>
      <c r="AL23" s="96"/>
      <c r="AM23" s="96"/>
      <c r="AN23" s="96"/>
      <c r="AO23" s="96"/>
      <c r="AP23" s="96"/>
      <c r="AQ23" s="96"/>
      <c r="AR23" s="96"/>
      <c r="AS23" s="96"/>
      <c r="AT23" s="40" t="s">
        <v>54</v>
      </c>
      <c r="AU23" s="115"/>
      <c r="AV23" s="116"/>
    </row>
    <row r="24" spans="2:48" s="1" customFormat="1" ht="12" customHeight="1" x14ac:dyDescent="0.2">
      <c r="B24" s="45" t="s">
        <v>34</v>
      </c>
      <c r="C24" s="106">
        <v>0</v>
      </c>
      <c r="D24" s="106">
        <v>-1.9826340918996124</v>
      </c>
      <c r="E24" s="106">
        <v>0</v>
      </c>
      <c r="F24" s="106">
        <v>2.2000000000000002</v>
      </c>
      <c r="G24" s="106">
        <v>0</v>
      </c>
      <c r="H24" s="106">
        <v>7.5947831967256434</v>
      </c>
      <c r="I24" s="106">
        <v>0</v>
      </c>
      <c r="J24" s="106">
        <v>1.1430812797801337</v>
      </c>
      <c r="K24" s="106">
        <v>-0.56800768712167837</v>
      </c>
      <c r="L24" s="106">
        <v>4.7930219047647995</v>
      </c>
      <c r="M24" s="106">
        <v>0</v>
      </c>
      <c r="N24" s="106">
        <v>-3.8719842382143241</v>
      </c>
      <c r="O24" s="106">
        <v>-11.50443985055351</v>
      </c>
      <c r="P24" s="106">
        <v>0</v>
      </c>
      <c r="Q24" s="106">
        <v>-7.2306731168538363E-2</v>
      </c>
      <c r="R24" s="106">
        <v>0</v>
      </c>
      <c r="S24" s="106">
        <v>10.311613169544415</v>
      </c>
      <c r="T24" s="106">
        <v>0.44746304666294634</v>
      </c>
      <c r="U24" s="106">
        <v>0</v>
      </c>
      <c r="V24" s="106">
        <v>-4.6010942079128938</v>
      </c>
      <c r="W24" s="106">
        <v>-4.5192654503312042</v>
      </c>
      <c r="X24" s="106">
        <v>-4.5192654503312042</v>
      </c>
      <c r="Y24" s="106">
        <v>-6.21268090055122</v>
      </c>
      <c r="Z24" s="106">
        <v>0</v>
      </c>
      <c r="AA24" s="107">
        <v>0</v>
      </c>
      <c r="AB24" s="107">
        <v>0</v>
      </c>
      <c r="AC24" s="107">
        <v>0</v>
      </c>
      <c r="AD24" s="107">
        <v>-14.203646860057404</v>
      </c>
      <c r="AE24" s="107">
        <v>-4.7954008314661678E-2</v>
      </c>
      <c r="AF24" s="107">
        <v>0</v>
      </c>
      <c r="AG24" s="107">
        <v>0</v>
      </c>
      <c r="AH24" s="107">
        <v>0</v>
      </c>
      <c r="AI24" s="107">
        <v>0</v>
      </c>
      <c r="AJ24" s="107">
        <v>0</v>
      </c>
      <c r="AK24" s="107">
        <v>0</v>
      </c>
      <c r="AL24" s="107">
        <v>0</v>
      </c>
      <c r="AM24" s="107">
        <v>-7.4368234537849673</v>
      </c>
      <c r="AN24" s="107">
        <v>-3.3155273923124327</v>
      </c>
      <c r="AO24" s="107">
        <v>-0.30676003013545028</v>
      </c>
      <c r="AP24" s="107">
        <v>1.6989594423811667</v>
      </c>
      <c r="AQ24" s="107">
        <v>0</v>
      </c>
      <c r="AR24" s="107">
        <v>-2.670639885097799</v>
      </c>
      <c r="AS24" s="107">
        <v>-1.1929130070899419</v>
      </c>
      <c r="AT24" s="45" t="s">
        <v>55</v>
      </c>
      <c r="AU24" s="115"/>
      <c r="AV24" s="116"/>
    </row>
    <row r="25" spans="2:48" ht="12" customHeight="1" x14ac:dyDescent="0.2">
      <c r="B25" s="44" t="s">
        <v>35</v>
      </c>
      <c r="C25" s="104">
        <v>0</v>
      </c>
      <c r="D25" s="104">
        <v>0</v>
      </c>
      <c r="E25" s="104">
        <v>0</v>
      </c>
      <c r="F25" s="104">
        <v>0</v>
      </c>
      <c r="G25" s="104">
        <v>0</v>
      </c>
      <c r="H25" s="104">
        <v>0</v>
      </c>
      <c r="I25" s="104">
        <v>0</v>
      </c>
      <c r="J25" s="104">
        <v>0</v>
      </c>
      <c r="K25" s="104">
        <v>-3.34643905718616</v>
      </c>
      <c r="L25" s="104">
        <v>0</v>
      </c>
      <c r="M25" s="104">
        <v>1.9803902718556969</v>
      </c>
      <c r="N25" s="104">
        <v>0</v>
      </c>
      <c r="O25" s="104">
        <v>0</v>
      </c>
      <c r="P25" s="104">
        <v>0</v>
      </c>
      <c r="Q25" s="104">
        <v>0</v>
      </c>
      <c r="R25" s="104">
        <v>0</v>
      </c>
      <c r="S25" s="104">
        <v>0.81633928138921874</v>
      </c>
      <c r="T25" s="104">
        <v>1.1985024140399645</v>
      </c>
      <c r="U25" s="104">
        <v>0</v>
      </c>
      <c r="V25" s="104">
        <v>-3.904363274047455</v>
      </c>
      <c r="W25" s="104">
        <v>-3.2672945756356597</v>
      </c>
      <c r="X25" s="104">
        <v>-3.2672945756356597</v>
      </c>
      <c r="Y25" s="104">
        <v>0</v>
      </c>
      <c r="Z25" s="104">
        <v>0</v>
      </c>
      <c r="AA25" s="105">
        <v>0</v>
      </c>
      <c r="AB25" s="105">
        <v>-1.0349377886571602</v>
      </c>
      <c r="AC25" s="105">
        <v>0</v>
      </c>
      <c r="AD25" s="105">
        <v>-12.768772761359031</v>
      </c>
      <c r="AE25" s="105">
        <v>0</v>
      </c>
      <c r="AF25" s="105">
        <v>0</v>
      </c>
      <c r="AG25" s="105">
        <v>0</v>
      </c>
      <c r="AH25" s="105">
        <v>0</v>
      </c>
      <c r="AI25" s="105">
        <v>0</v>
      </c>
      <c r="AJ25" s="105">
        <v>0</v>
      </c>
      <c r="AK25" s="105">
        <v>0</v>
      </c>
      <c r="AL25" s="105">
        <v>-6.1077788083551354E-2</v>
      </c>
      <c r="AM25" s="105">
        <v>-0.5483590263124114</v>
      </c>
      <c r="AN25" s="105">
        <v>5.8209654320097854</v>
      </c>
      <c r="AO25" s="105">
        <v>3.4360637475376024</v>
      </c>
      <c r="AP25" s="105">
        <v>1.7928191787478482</v>
      </c>
      <c r="AQ25" s="105">
        <v>6.2409035361756366</v>
      </c>
      <c r="AR25" s="105">
        <v>-2.4344558009253205</v>
      </c>
      <c r="AS25" s="105">
        <v>-0.46811941743240482</v>
      </c>
      <c r="AT25" s="44" t="s">
        <v>56</v>
      </c>
      <c r="AU25" s="115"/>
      <c r="AV25" s="116"/>
    </row>
    <row r="26" spans="2:48" s="1" customFormat="1" ht="12" customHeight="1" x14ac:dyDescent="0.2">
      <c r="B26" s="42" t="s">
        <v>22</v>
      </c>
      <c r="C26" s="97"/>
      <c r="D26" s="97"/>
      <c r="E26" s="97"/>
      <c r="F26" s="97"/>
      <c r="G26" s="97"/>
      <c r="H26" s="97"/>
      <c r="I26" s="97"/>
      <c r="J26" s="97"/>
      <c r="K26" s="97"/>
      <c r="L26" s="97"/>
      <c r="M26" s="97"/>
      <c r="N26" s="97"/>
      <c r="O26" s="97"/>
      <c r="P26" s="97"/>
      <c r="Q26" s="97"/>
      <c r="R26" s="97"/>
      <c r="S26" s="97"/>
      <c r="T26" s="97"/>
      <c r="U26" s="97"/>
      <c r="V26" s="97"/>
      <c r="W26" s="97"/>
      <c r="X26" s="97"/>
      <c r="Y26" s="97"/>
      <c r="Z26" s="97"/>
      <c r="AA26" s="98"/>
      <c r="AB26" s="98"/>
      <c r="AC26" s="98"/>
      <c r="AD26" s="98"/>
      <c r="AE26" s="98"/>
      <c r="AF26" s="98"/>
      <c r="AG26" s="98"/>
      <c r="AH26" s="98"/>
      <c r="AI26" s="98"/>
      <c r="AJ26" s="98"/>
      <c r="AK26" s="98"/>
      <c r="AL26" s="98"/>
      <c r="AM26" s="98"/>
      <c r="AN26" s="98"/>
      <c r="AO26" s="98"/>
      <c r="AP26" s="98"/>
      <c r="AQ26" s="98"/>
      <c r="AR26" s="98"/>
      <c r="AS26" s="98"/>
      <c r="AT26" s="42" t="s">
        <v>57</v>
      </c>
      <c r="AU26" s="115"/>
      <c r="AV26" s="116"/>
    </row>
    <row r="27" spans="2:48" ht="12" customHeight="1" x14ac:dyDescent="0.2">
      <c r="B27" s="44" t="s">
        <v>37</v>
      </c>
      <c r="C27" s="104">
        <v>0</v>
      </c>
      <c r="D27" s="104">
        <v>0</v>
      </c>
      <c r="E27" s="104">
        <v>0</v>
      </c>
      <c r="F27" s="104">
        <v>0</v>
      </c>
      <c r="G27" s="104">
        <v>0</v>
      </c>
      <c r="H27" s="104">
        <v>0</v>
      </c>
      <c r="I27" s="104">
        <v>0</v>
      </c>
      <c r="J27" s="104">
        <v>0</v>
      </c>
      <c r="K27" s="104">
        <v>-1.2890918105990465</v>
      </c>
      <c r="L27" s="104">
        <v>2.4333565599895479</v>
      </c>
      <c r="M27" s="104">
        <v>0</v>
      </c>
      <c r="N27" s="104">
        <v>0</v>
      </c>
      <c r="O27" s="104">
        <v>11.022994312517568</v>
      </c>
      <c r="P27" s="104">
        <v>6.2337343345525227</v>
      </c>
      <c r="Q27" s="104">
        <v>0</v>
      </c>
      <c r="R27" s="104">
        <v>1.5597791868814568</v>
      </c>
      <c r="S27" s="104">
        <v>0</v>
      </c>
      <c r="T27" s="104">
        <v>5.8059289624498405</v>
      </c>
      <c r="U27" s="104">
        <v>-22.575432139302492</v>
      </c>
      <c r="V27" s="104">
        <v>1.576317739250328</v>
      </c>
      <c r="W27" s="104">
        <v>-2.8268561112682562</v>
      </c>
      <c r="X27" s="104">
        <v>-2.8268561112682562</v>
      </c>
      <c r="Y27" s="104">
        <v>-0.97668594229357097</v>
      </c>
      <c r="Z27" s="104">
        <v>1.9</v>
      </c>
      <c r="AA27" s="105">
        <v>2.1918464111978722</v>
      </c>
      <c r="AB27" s="105">
        <v>1.640465037917977</v>
      </c>
      <c r="AC27" s="105">
        <v>-1.0295214736535456</v>
      </c>
      <c r="AD27" s="105">
        <v>0.44919724698762309</v>
      </c>
      <c r="AE27" s="105">
        <v>-1.0312750325231548</v>
      </c>
      <c r="AF27" s="105">
        <v>0.41663747520350114</v>
      </c>
      <c r="AG27" s="105">
        <v>7.6793357925465386</v>
      </c>
      <c r="AH27" s="105">
        <v>1.7572480124963477</v>
      </c>
      <c r="AI27" s="105">
        <v>1.3124700371128597</v>
      </c>
      <c r="AJ27" s="105">
        <v>0.62122163558863974</v>
      </c>
      <c r="AK27" s="105">
        <v>2.7423009542744126E-2</v>
      </c>
      <c r="AL27" s="105">
        <v>0.20224671093916413</v>
      </c>
      <c r="AM27" s="105">
        <v>-0.69738830913969707</v>
      </c>
      <c r="AN27" s="105">
        <v>0.35884397936614221</v>
      </c>
      <c r="AO27" s="105">
        <v>2.2845029216213675E-2</v>
      </c>
      <c r="AP27" s="105">
        <v>0.66514669975876473</v>
      </c>
      <c r="AQ27" s="105">
        <v>1.6217234765002075</v>
      </c>
      <c r="AR27" s="105">
        <v>-5.7806840258833319</v>
      </c>
      <c r="AS27" s="105">
        <v>-1.9124715878374161</v>
      </c>
      <c r="AT27" s="44" t="s">
        <v>58</v>
      </c>
      <c r="AU27" s="115"/>
      <c r="AV27" s="116"/>
    </row>
    <row r="28" spans="2:48" s="1" customFormat="1" ht="12" customHeight="1" x14ac:dyDescent="0.2">
      <c r="B28" s="45" t="s">
        <v>38</v>
      </c>
      <c r="C28" s="106">
        <v>0</v>
      </c>
      <c r="D28" s="106">
        <v>0</v>
      </c>
      <c r="E28" s="106">
        <v>0</v>
      </c>
      <c r="F28" s="106">
        <v>0</v>
      </c>
      <c r="G28" s="106">
        <v>0</v>
      </c>
      <c r="H28" s="106">
        <v>0</v>
      </c>
      <c r="I28" s="106">
        <v>0</v>
      </c>
      <c r="J28" s="106">
        <v>0</v>
      </c>
      <c r="K28" s="106">
        <v>-7.1748358187534507</v>
      </c>
      <c r="L28" s="106">
        <v>7.8241165462939364</v>
      </c>
      <c r="M28" s="106">
        <v>0</v>
      </c>
      <c r="N28" s="106">
        <v>0</v>
      </c>
      <c r="O28" s="106">
        <v>24.002637723010253</v>
      </c>
      <c r="P28" s="106">
        <v>0</v>
      </c>
      <c r="Q28" s="106">
        <v>0</v>
      </c>
      <c r="R28" s="106">
        <v>-0.50939148351048402</v>
      </c>
      <c r="S28" s="106">
        <v>0</v>
      </c>
      <c r="T28" s="106">
        <v>3.1401631612222758</v>
      </c>
      <c r="U28" s="106">
        <v>0.31788519941848392</v>
      </c>
      <c r="V28" s="106">
        <v>-0.44547952705971738</v>
      </c>
      <c r="W28" s="106">
        <v>-1.7937292271224408</v>
      </c>
      <c r="X28" s="106">
        <v>-1.7937292271224408</v>
      </c>
      <c r="Y28" s="106">
        <v>-0.52843041817411063</v>
      </c>
      <c r="Z28" s="106">
        <v>0.7</v>
      </c>
      <c r="AA28" s="107">
        <v>0.96349122887247063</v>
      </c>
      <c r="AB28" s="107">
        <v>0.63292725663740157</v>
      </c>
      <c r="AC28" s="107">
        <v>-0.41090513344482815</v>
      </c>
      <c r="AD28" s="107">
        <v>0.51722743231275103</v>
      </c>
      <c r="AE28" s="107">
        <v>-0.4673467822609183</v>
      </c>
      <c r="AF28" s="107">
        <v>-0.83657804866331276</v>
      </c>
      <c r="AG28" s="107">
        <v>2.8393787572448304</v>
      </c>
      <c r="AH28" s="107">
        <v>-0.27789068229199643</v>
      </c>
      <c r="AI28" s="107">
        <v>1.3639635573878621</v>
      </c>
      <c r="AJ28" s="107">
        <v>0.80164074376563121</v>
      </c>
      <c r="AK28" s="107">
        <v>0.55014715919277535</v>
      </c>
      <c r="AL28" s="107">
        <v>0</v>
      </c>
      <c r="AM28" s="107">
        <v>-4.5848254068062886</v>
      </c>
      <c r="AN28" s="107">
        <v>0.66329818852315725</v>
      </c>
      <c r="AO28" s="107">
        <v>0.10297434328501254</v>
      </c>
      <c r="AP28" s="107">
        <v>0.74914878672652208</v>
      </c>
      <c r="AQ28" s="107">
        <v>2.0560078650095903</v>
      </c>
      <c r="AR28" s="107">
        <v>-1.775428287428042</v>
      </c>
      <c r="AS28" s="107">
        <v>-0.87636076709503641</v>
      </c>
      <c r="AT28" s="45" t="s">
        <v>59</v>
      </c>
      <c r="AU28" s="115"/>
      <c r="AV28" s="116"/>
    </row>
    <row r="29" spans="2:48" ht="12" customHeight="1" x14ac:dyDescent="0.2">
      <c r="B29" s="44" t="s">
        <v>36</v>
      </c>
      <c r="C29" s="104">
        <v>0</v>
      </c>
      <c r="D29" s="104">
        <v>0</v>
      </c>
      <c r="E29" s="104">
        <v>0</v>
      </c>
      <c r="F29" s="104">
        <v>0</v>
      </c>
      <c r="G29" s="104">
        <v>0</v>
      </c>
      <c r="H29" s="104">
        <v>0</v>
      </c>
      <c r="I29" s="104">
        <v>0</v>
      </c>
      <c r="J29" s="104">
        <v>0</v>
      </c>
      <c r="K29" s="104">
        <v>0</v>
      </c>
      <c r="L29" s="104">
        <v>1.6675858612995427</v>
      </c>
      <c r="M29" s="104">
        <v>0</v>
      </c>
      <c r="N29" s="104">
        <v>0</v>
      </c>
      <c r="O29" s="104">
        <v>21.015811596506524</v>
      </c>
      <c r="P29" s="104">
        <v>23.441539825707466</v>
      </c>
      <c r="Q29" s="104">
        <v>0</v>
      </c>
      <c r="R29" s="104">
        <v>0</v>
      </c>
      <c r="S29" s="104">
        <v>0</v>
      </c>
      <c r="T29" s="104">
        <v>1.3595175176052123</v>
      </c>
      <c r="U29" s="104">
        <v>-37.142589646791066</v>
      </c>
      <c r="V29" s="104">
        <v>-2.1965904493851554</v>
      </c>
      <c r="W29" s="104">
        <v>-1.1297435360439181</v>
      </c>
      <c r="X29" s="104">
        <v>-1.1297435360439181</v>
      </c>
      <c r="Y29" s="104">
        <v>-0.45467319994729394</v>
      </c>
      <c r="Z29" s="104">
        <v>0.7</v>
      </c>
      <c r="AA29" s="105">
        <v>0.6959908147761098</v>
      </c>
      <c r="AB29" s="105">
        <v>0.42946627617101285</v>
      </c>
      <c r="AC29" s="105">
        <v>-0.41941247348498223</v>
      </c>
      <c r="AD29" s="105">
        <v>0.60483236346024682</v>
      </c>
      <c r="AE29" s="105">
        <v>-0.40368747606636646</v>
      </c>
      <c r="AF29" s="105">
        <v>-0.87570096762112826</v>
      </c>
      <c r="AG29" s="105">
        <v>4.102421194909823</v>
      </c>
      <c r="AH29" s="105">
        <v>-0.18380737840055872</v>
      </c>
      <c r="AI29" s="105">
        <v>1.0242711255737902</v>
      </c>
      <c r="AJ29" s="105">
        <v>0.65832362465592098</v>
      </c>
      <c r="AK29" s="105">
        <v>0.3260222229235552</v>
      </c>
      <c r="AL29" s="105">
        <v>0</v>
      </c>
      <c r="AM29" s="105">
        <v>0.70435672275033312</v>
      </c>
      <c r="AN29" s="105">
        <v>0.23882254040894679</v>
      </c>
      <c r="AO29" s="105">
        <v>0.24408620038953188</v>
      </c>
      <c r="AP29" s="105">
        <v>0.22998416844193059</v>
      </c>
      <c r="AQ29" s="105">
        <v>1.1329042607075053</v>
      </c>
      <c r="AR29" s="105">
        <v>-3.6987996834044168</v>
      </c>
      <c r="AS29" s="105">
        <v>-0.36190774262921366</v>
      </c>
      <c r="AT29" s="44" t="s">
        <v>60</v>
      </c>
      <c r="AU29" s="115"/>
      <c r="AV29" s="116"/>
    </row>
    <row r="30" spans="2:48" s="1" customFormat="1" ht="12" customHeight="1" x14ac:dyDescent="0.2">
      <c r="B30" s="42" t="s">
        <v>23</v>
      </c>
      <c r="C30" s="97">
        <v>0</v>
      </c>
      <c r="D30" s="97">
        <v>1.3583918733873759</v>
      </c>
      <c r="E30" s="97">
        <v>0</v>
      </c>
      <c r="F30" s="97">
        <v>10.465166152792008</v>
      </c>
      <c r="G30" s="97">
        <v>2.4026780243315358</v>
      </c>
      <c r="H30" s="97">
        <v>0</v>
      </c>
      <c r="I30" s="97">
        <v>-5.0373381817058487</v>
      </c>
      <c r="J30" s="97">
        <v>-0.47417976539158246</v>
      </c>
      <c r="K30" s="97">
        <v>-0.33918547957884471</v>
      </c>
      <c r="L30" s="97">
        <v>3.3782818704592614</v>
      </c>
      <c r="M30" s="97">
        <v>0</v>
      </c>
      <c r="N30" s="97">
        <v>0</v>
      </c>
      <c r="O30" s="97">
        <v>1.5501339533601168</v>
      </c>
      <c r="P30" s="97">
        <v>1.0709505500357039</v>
      </c>
      <c r="Q30" s="97">
        <v>0</v>
      </c>
      <c r="R30" s="97">
        <v>2.0443148302803849</v>
      </c>
      <c r="S30" s="97">
        <v>-5.8735423080777736</v>
      </c>
      <c r="T30" s="97">
        <v>-2.3343095088656156</v>
      </c>
      <c r="U30" s="97">
        <v>-13.977712758874389</v>
      </c>
      <c r="V30" s="97">
        <v>-2.4781725304395081</v>
      </c>
      <c r="W30" s="97">
        <v>0</v>
      </c>
      <c r="X30" s="97">
        <v>0</v>
      </c>
      <c r="Y30" s="97">
        <v>0</v>
      </c>
      <c r="Z30" s="97">
        <v>0.3</v>
      </c>
      <c r="AA30" s="98">
        <v>0</v>
      </c>
      <c r="AB30" s="98">
        <v>0</v>
      </c>
      <c r="AC30" s="98">
        <v>19.378834967589739</v>
      </c>
      <c r="AD30" s="98">
        <v>0</v>
      </c>
      <c r="AE30" s="98">
        <v>0</v>
      </c>
      <c r="AF30" s="98">
        <v>0</v>
      </c>
      <c r="AG30" s="98">
        <v>-3.7909351534808167</v>
      </c>
      <c r="AH30" s="98">
        <v>0</v>
      </c>
      <c r="AI30" s="98">
        <v>0.72724418681949032</v>
      </c>
      <c r="AJ30" s="98">
        <v>0</v>
      </c>
      <c r="AK30" s="98">
        <v>-1.444246620215992</v>
      </c>
      <c r="AL30" s="98">
        <v>0.12174848600837151</v>
      </c>
      <c r="AM30" s="98">
        <v>0.73271793270536989</v>
      </c>
      <c r="AN30" s="98">
        <v>0</v>
      </c>
      <c r="AO30" s="98">
        <v>0</v>
      </c>
      <c r="AP30" s="98">
        <v>7.874669340674842</v>
      </c>
      <c r="AQ30" s="98">
        <v>4.4641571678900647</v>
      </c>
      <c r="AR30" s="98">
        <v>-2.1233868464534282</v>
      </c>
      <c r="AS30" s="98">
        <v>0</v>
      </c>
      <c r="AT30" s="42" t="s">
        <v>61</v>
      </c>
      <c r="AU30" s="115"/>
      <c r="AV30" s="116"/>
    </row>
    <row r="31" spans="2:48" ht="12" customHeight="1" x14ac:dyDescent="0.2">
      <c r="B31" s="40" t="s">
        <v>24</v>
      </c>
      <c r="C31" s="95">
        <v>0</v>
      </c>
      <c r="D31" s="95">
        <v>0</v>
      </c>
      <c r="E31" s="95">
        <v>0</v>
      </c>
      <c r="F31" s="95">
        <v>0</v>
      </c>
      <c r="G31" s="95">
        <v>0</v>
      </c>
      <c r="H31" s="95">
        <v>0</v>
      </c>
      <c r="I31" s="95">
        <v>0</v>
      </c>
      <c r="J31" s="95">
        <v>0</v>
      </c>
      <c r="K31" s="95">
        <v>5.5158476234996385</v>
      </c>
      <c r="L31" s="95">
        <v>0</v>
      </c>
      <c r="M31" s="95">
        <v>3.8417505703165489E-3</v>
      </c>
      <c r="N31" s="95">
        <v>0</v>
      </c>
      <c r="O31" s="95">
        <v>0</v>
      </c>
      <c r="P31" s="95">
        <v>0</v>
      </c>
      <c r="Q31" s="95">
        <v>0</v>
      </c>
      <c r="R31" s="95">
        <v>0</v>
      </c>
      <c r="S31" s="95">
        <v>0</v>
      </c>
      <c r="T31" s="95">
        <v>0</v>
      </c>
      <c r="U31" s="95">
        <v>-0.87392774729075029</v>
      </c>
      <c r="V31" s="95">
        <v>0</v>
      </c>
      <c r="W31" s="95">
        <v>0</v>
      </c>
      <c r="X31" s="95">
        <v>0</v>
      </c>
      <c r="Y31" s="95">
        <v>0</v>
      </c>
      <c r="Z31" s="95">
        <v>0</v>
      </c>
      <c r="AA31" s="96">
        <v>0</v>
      </c>
      <c r="AB31" s="96">
        <v>0</v>
      </c>
      <c r="AC31" s="96">
        <v>0</v>
      </c>
      <c r="AD31" s="96">
        <v>0</v>
      </c>
      <c r="AE31" s="96">
        <v>0</v>
      </c>
      <c r="AF31" s="96">
        <v>0</v>
      </c>
      <c r="AG31" s="96">
        <v>0</v>
      </c>
      <c r="AH31" s="96">
        <v>0</v>
      </c>
      <c r="AI31" s="96">
        <v>0</v>
      </c>
      <c r="AJ31" s="96">
        <v>0</v>
      </c>
      <c r="AK31" s="96">
        <v>0</v>
      </c>
      <c r="AL31" s="96">
        <v>0</v>
      </c>
      <c r="AM31" s="96">
        <v>0</v>
      </c>
      <c r="AN31" s="96">
        <v>0</v>
      </c>
      <c r="AO31" s="96">
        <v>0</v>
      </c>
      <c r="AP31" s="96">
        <v>0</v>
      </c>
      <c r="AQ31" s="96">
        <v>0</v>
      </c>
      <c r="AR31" s="96">
        <v>-0.86443993497618976</v>
      </c>
      <c r="AS31" s="96">
        <v>0</v>
      </c>
      <c r="AT31" s="40" t="s">
        <v>62</v>
      </c>
      <c r="AU31" s="115"/>
      <c r="AV31" s="116"/>
    </row>
    <row r="32" spans="2:48" s="1" customFormat="1" ht="12" customHeight="1" thickBot="1" x14ac:dyDescent="0.25">
      <c r="B32" s="135" t="s">
        <v>25</v>
      </c>
      <c r="C32" s="136">
        <v>0</v>
      </c>
      <c r="D32" s="136">
        <v>-2.4271844660194262</v>
      </c>
      <c r="E32" s="136">
        <v>6.9651741293532439</v>
      </c>
      <c r="F32" s="136">
        <v>3.2558139534883992</v>
      </c>
      <c r="G32" s="136" t="s">
        <v>85</v>
      </c>
      <c r="H32" s="136">
        <v>5.9907834101382349</v>
      </c>
      <c r="I32" s="136">
        <v>5.2173913043478422</v>
      </c>
      <c r="J32" s="136">
        <v>1.239669421487605</v>
      </c>
      <c r="K32" s="136">
        <v>-2.8571428571428754</v>
      </c>
      <c r="L32" s="136">
        <v>5.4621848739495817</v>
      </c>
      <c r="M32" s="136">
        <v>11.952191235059772</v>
      </c>
      <c r="N32" s="136">
        <v>-1.4234875444839901</v>
      </c>
      <c r="O32" s="136">
        <v>-7.5812274368230987</v>
      </c>
      <c r="P32" s="136">
        <v>12.5</v>
      </c>
      <c r="Q32" s="136">
        <v>10.763888888888886</v>
      </c>
      <c r="R32" s="136">
        <v>26.018808777429456</v>
      </c>
      <c r="S32" s="136">
        <v>1.4925373134328339</v>
      </c>
      <c r="T32" s="136">
        <v>1.470588235294116</v>
      </c>
      <c r="U32" s="136">
        <v>15</v>
      </c>
      <c r="V32" s="136">
        <v>-13.025210084033617</v>
      </c>
      <c r="W32" s="136">
        <v>-6.5217391304347814</v>
      </c>
      <c r="X32" s="136">
        <v>-6.5217391304347814</v>
      </c>
      <c r="Y32" s="136">
        <v>6.6489361702127638</v>
      </c>
      <c r="Z32" s="136">
        <v>-6.7</v>
      </c>
      <c r="AA32" s="137">
        <v>-12.032085561497325</v>
      </c>
      <c r="AB32" s="137">
        <v>2.7355623100303887</v>
      </c>
      <c r="AC32" s="137">
        <v>-7.1005917159763214</v>
      </c>
      <c r="AD32" s="137">
        <v>0</v>
      </c>
      <c r="AE32" s="137">
        <v>-7.3248407643312134</v>
      </c>
      <c r="AF32" s="137">
        <v>-7.9037800687285227</v>
      </c>
      <c r="AG32" s="137">
        <v>2.9850746268656536</v>
      </c>
      <c r="AH32" s="137">
        <v>6.8840579710144993</v>
      </c>
      <c r="AI32" s="137">
        <v>15.25423728813557</v>
      </c>
      <c r="AJ32" s="137">
        <v>5</v>
      </c>
      <c r="AK32" s="137">
        <v>-4.2016806722689068</v>
      </c>
      <c r="AL32" s="137">
        <v>-6.7251461988304158</v>
      </c>
      <c r="AM32" s="137">
        <v>-5.9561128526645746</v>
      </c>
      <c r="AN32" s="137">
        <v>-0.3333333333333286</v>
      </c>
      <c r="AO32" s="137">
        <v>5.6856187290969871</v>
      </c>
      <c r="AP32" s="137">
        <v>-2.215189873417728</v>
      </c>
      <c r="AQ32" s="137">
        <v>0</v>
      </c>
      <c r="AR32" s="137">
        <v>-6.1889250814332257</v>
      </c>
      <c r="AS32" s="137">
        <v>0.34722222222222854</v>
      </c>
      <c r="AT32" s="135" t="s">
        <v>63</v>
      </c>
      <c r="AU32" s="138"/>
      <c r="AV32" s="139"/>
    </row>
    <row r="33" spans="2:49" s="55" customFormat="1" x14ac:dyDescent="0.2">
      <c r="B33" s="93" t="s">
        <v>11</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89" t="s">
        <v>67</v>
      </c>
      <c r="AU33" s="115"/>
      <c r="AV33" s="116"/>
      <c r="AW33" s="57"/>
    </row>
    <row r="34" spans="2:49" s="56" customFormat="1" x14ac:dyDescent="0.2">
      <c r="B34" s="90" t="s">
        <v>96</v>
      </c>
      <c r="C34" s="82"/>
      <c r="D34" s="82"/>
      <c r="E34" s="82"/>
      <c r="F34" s="82"/>
      <c r="G34" s="82"/>
      <c r="H34" s="82"/>
      <c r="I34" s="82"/>
      <c r="J34" s="82"/>
      <c r="K34" s="82"/>
      <c r="L34" s="82"/>
      <c r="M34" s="82"/>
      <c r="N34" s="82"/>
      <c r="O34" s="82"/>
      <c r="P34" s="82"/>
      <c r="Q34" s="82"/>
      <c r="R34" s="82"/>
      <c r="S34" s="82"/>
      <c r="T34" s="82"/>
      <c r="U34" s="82"/>
      <c r="V34" s="82"/>
      <c r="W34" s="82"/>
      <c r="X34" s="82"/>
      <c r="Y34" s="82"/>
      <c r="Z34" s="82"/>
      <c r="AA34" s="6"/>
      <c r="AB34" s="6"/>
      <c r="AC34" s="6"/>
      <c r="AD34" s="6"/>
      <c r="AE34" s="6"/>
      <c r="AF34" s="6"/>
      <c r="AG34" s="6"/>
      <c r="AH34" s="55"/>
      <c r="AI34" s="55"/>
      <c r="AJ34" s="55"/>
      <c r="AK34" s="55"/>
      <c r="AL34" s="55"/>
      <c r="AM34" s="55"/>
      <c r="AN34" s="55"/>
      <c r="AO34" s="55"/>
      <c r="AP34" s="55"/>
      <c r="AQ34" s="55"/>
      <c r="AR34" s="55"/>
      <c r="AS34" s="55"/>
      <c r="AT34" s="91" t="s">
        <v>97</v>
      </c>
      <c r="AU34" s="115"/>
      <c r="AV34" s="116"/>
    </row>
    <row r="35" spans="2:49" x14ac:dyDescent="0.2">
      <c r="B35" s="82" t="s">
        <v>110</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120"/>
      <c r="AN35" s="120"/>
      <c r="AO35" s="120"/>
      <c r="AP35" s="120"/>
      <c r="AQ35" s="120"/>
      <c r="AR35" s="120"/>
      <c r="AS35" s="120"/>
      <c r="AT35" s="92" t="s">
        <v>111</v>
      </c>
      <c r="AU35" s="115"/>
      <c r="AV35" s="116"/>
    </row>
    <row r="36" spans="2:49" x14ac:dyDescent="0.2">
      <c r="B36" s="93" t="s">
        <v>104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120"/>
      <c r="AN36" s="120"/>
      <c r="AO36" s="120"/>
      <c r="AP36" s="120"/>
      <c r="AQ36" s="120"/>
      <c r="AR36" s="120"/>
      <c r="AS36" s="120"/>
      <c r="AT36" s="94" t="s">
        <v>105</v>
      </c>
      <c r="AU36" s="115"/>
      <c r="AV36" s="116"/>
    </row>
    <row r="37" spans="2:49" ht="7.95" customHeight="1" x14ac:dyDescent="0.2">
      <c r="B37" s="82" t="s">
        <v>98</v>
      </c>
      <c r="AM37" s="121"/>
      <c r="AN37" s="121"/>
      <c r="AO37" s="121"/>
      <c r="AP37" s="121"/>
      <c r="AQ37" s="121"/>
      <c r="AR37" s="121"/>
      <c r="AS37" s="121"/>
      <c r="AT37" s="89" t="s">
        <v>99</v>
      </c>
      <c r="AU37" s="115"/>
      <c r="AV37" s="116"/>
    </row>
    <row r="38" spans="2:49" x14ac:dyDescent="0.2">
      <c r="B38" s="82" t="s">
        <v>118</v>
      </c>
      <c r="AM38" s="121"/>
      <c r="AN38" s="121"/>
      <c r="AO38" s="121"/>
      <c r="AP38" s="121"/>
      <c r="AQ38" s="121"/>
      <c r="AR38" s="121"/>
      <c r="AS38" s="121"/>
      <c r="AT38" s="6" t="s">
        <v>117</v>
      </c>
    </row>
    <row r="39" spans="2:49" x14ac:dyDescent="0.2">
      <c r="B39" s="82" t="s">
        <v>119</v>
      </c>
      <c r="AM39" s="121"/>
      <c r="AN39" s="121"/>
      <c r="AO39" s="121"/>
      <c r="AP39" s="121"/>
      <c r="AQ39" s="121"/>
      <c r="AR39" s="121"/>
      <c r="AS39" s="121"/>
    </row>
    <row r="40" spans="2:49" x14ac:dyDescent="0.2">
      <c r="AM40" s="121"/>
      <c r="AN40" s="121"/>
      <c r="AO40" s="121"/>
      <c r="AP40" s="121"/>
      <c r="AQ40" s="121"/>
      <c r="AR40" s="121"/>
      <c r="AS40" s="121"/>
    </row>
    <row r="41" spans="2:49" x14ac:dyDescent="0.2">
      <c r="AM41" s="121"/>
      <c r="AN41" s="121"/>
      <c r="AO41" s="121"/>
      <c r="AP41" s="121"/>
      <c r="AQ41" s="121"/>
      <c r="AR41" s="121"/>
      <c r="AS41" s="121"/>
    </row>
    <row r="42" spans="2:49" x14ac:dyDescent="0.2">
      <c r="AM42" s="121"/>
      <c r="AN42" s="121"/>
      <c r="AO42" s="121"/>
      <c r="AP42" s="121"/>
      <c r="AQ42" s="121"/>
      <c r="AR42" s="121"/>
      <c r="AS42" s="121"/>
    </row>
    <row r="43" spans="2:49" x14ac:dyDescent="0.2">
      <c r="AM43" s="121"/>
      <c r="AN43" s="121"/>
      <c r="AO43" s="121"/>
      <c r="AP43" s="121"/>
      <c r="AQ43" s="121"/>
      <c r="AR43" s="121"/>
      <c r="AS43" s="121"/>
    </row>
    <row r="44" spans="2:49" x14ac:dyDescent="0.2">
      <c r="AM44" s="121"/>
      <c r="AN44" s="121"/>
      <c r="AO44" s="121"/>
      <c r="AP44" s="121"/>
      <c r="AQ44" s="121"/>
      <c r="AR44" s="121"/>
      <c r="AS44" s="121"/>
    </row>
    <row r="45" spans="2:49" x14ac:dyDescent="0.2">
      <c r="AM45" s="121"/>
      <c r="AN45" s="121"/>
      <c r="AO45" s="121"/>
      <c r="AP45" s="121"/>
      <c r="AQ45" s="121"/>
      <c r="AR45" s="121"/>
      <c r="AS45" s="121"/>
    </row>
    <row r="46" spans="2:49" x14ac:dyDescent="0.2">
      <c r="AM46" s="121"/>
      <c r="AN46" s="121"/>
      <c r="AO46" s="121"/>
      <c r="AP46" s="121"/>
      <c r="AQ46" s="121"/>
      <c r="AR46" s="121"/>
      <c r="AS46" s="121"/>
    </row>
    <row r="47" spans="2:49" x14ac:dyDescent="0.2">
      <c r="AM47" s="121"/>
      <c r="AN47" s="121"/>
      <c r="AO47" s="121"/>
      <c r="AP47" s="121"/>
      <c r="AQ47" s="121"/>
      <c r="AR47" s="121"/>
      <c r="AS47" s="121"/>
    </row>
    <row r="48" spans="2:49" x14ac:dyDescent="0.2">
      <c r="AM48" s="121"/>
      <c r="AN48" s="121"/>
      <c r="AO48" s="121"/>
      <c r="AP48" s="121"/>
      <c r="AQ48" s="121"/>
      <c r="AR48" s="121"/>
      <c r="AS48" s="121"/>
    </row>
    <row r="49" spans="39:45" x14ac:dyDescent="0.2">
      <c r="AM49" s="121"/>
      <c r="AN49" s="121"/>
      <c r="AO49" s="121"/>
      <c r="AP49" s="121"/>
      <c r="AQ49" s="121"/>
      <c r="AR49" s="121"/>
      <c r="AS49" s="121"/>
    </row>
    <row r="50" spans="39:45" x14ac:dyDescent="0.2">
      <c r="AM50" s="121"/>
      <c r="AN50" s="121"/>
      <c r="AO50" s="121"/>
      <c r="AP50" s="121"/>
      <c r="AQ50" s="121"/>
      <c r="AR50" s="121"/>
      <c r="AS50" s="121"/>
    </row>
    <row r="51" spans="39:45" x14ac:dyDescent="0.2">
      <c r="AM51" s="121"/>
      <c r="AN51" s="121"/>
      <c r="AO51" s="121"/>
      <c r="AP51" s="121"/>
      <c r="AQ51" s="121"/>
      <c r="AR51" s="121"/>
      <c r="AS51" s="121"/>
    </row>
    <row r="52" spans="39:45" x14ac:dyDescent="0.2">
      <c r="AM52" s="121"/>
      <c r="AN52" s="121"/>
      <c r="AO52" s="121"/>
      <c r="AP52" s="121"/>
      <c r="AQ52" s="121"/>
      <c r="AR52" s="121"/>
      <c r="AS52" s="121"/>
    </row>
    <row r="53" spans="39:45" x14ac:dyDescent="0.2">
      <c r="AM53" s="121"/>
      <c r="AN53" s="121"/>
      <c r="AO53" s="121"/>
      <c r="AP53" s="121"/>
      <c r="AQ53" s="121"/>
      <c r="AR53" s="121"/>
      <c r="AS53" s="121"/>
    </row>
    <row r="54" spans="39:45" x14ac:dyDescent="0.2">
      <c r="AM54" s="121"/>
      <c r="AN54" s="121"/>
      <c r="AO54" s="121"/>
      <c r="AP54" s="121"/>
      <c r="AQ54" s="121"/>
      <c r="AR54" s="121"/>
      <c r="AS54" s="121"/>
    </row>
    <row r="55" spans="39:45" x14ac:dyDescent="0.2">
      <c r="AM55" s="121"/>
      <c r="AN55" s="121"/>
      <c r="AO55" s="121"/>
      <c r="AP55" s="121"/>
      <c r="AQ55" s="121"/>
      <c r="AR55" s="121"/>
      <c r="AS55" s="121"/>
    </row>
    <row r="56" spans="39:45" x14ac:dyDescent="0.2">
      <c r="AM56" s="121"/>
      <c r="AN56" s="121"/>
      <c r="AO56" s="121"/>
      <c r="AP56" s="121"/>
      <c r="AQ56" s="121"/>
      <c r="AR56" s="121"/>
      <c r="AS56" s="121"/>
    </row>
    <row r="57" spans="39:45" x14ac:dyDescent="0.2">
      <c r="AM57" s="121"/>
      <c r="AN57" s="121"/>
      <c r="AO57" s="121"/>
      <c r="AP57" s="121"/>
      <c r="AQ57" s="121"/>
      <c r="AR57" s="121"/>
      <c r="AS57" s="121"/>
    </row>
    <row r="58" spans="39:45" x14ac:dyDescent="0.2">
      <c r="AM58" s="121"/>
      <c r="AN58" s="121"/>
      <c r="AO58" s="121"/>
      <c r="AP58" s="121"/>
      <c r="AQ58" s="121"/>
      <c r="AR58" s="121"/>
      <c r="AS58" s="121"/>
    </row>
    <row r="59" spans="39:45" x14ac:dyDescent="0.2">
      <c r="AM59" s="121"/>
      <c r="AN59" s="121"/>
      <c r="AO59" s="121"/>
      <c r="AP59" s="121"/>
      <c r="AQ59" s="121"/>
      <c r="AR59" s="121"/>
      <c r="AS59" s="121"/>
    </row>
    <row r="60" spans="39:45" x14ac:dyDescent="0.2">
      <c r="AM60" s="121"/>
      <c r="AN60" s="121"/>
      <c r="AO60" s="121"/>
      <c r="AP60" s="121"/>
      <c r="AQ60" s="121"/>
      <c r="AR60" s="121"/>
      <c r="AS60" s="121"/>
    </row>
    <row r="61" spans="39:45" x14ac:dyDescent="0.2">
      <c r="AM61" s="121"/>
      <c r="AN61" s="121"/>
      <c r="AO61" s="121"/>
      <c r="AP61" s="121"/>
      <c r="AQ61" s="121"/>
      <c r="AR61" s="121"/>
      <c r="AS61" s="121"/>
    </row>
    <row r="62" spans="39:45" x14ac:dyDescent="0.2">
      <c r="AM62" s="121"/>
      <c r="AN62" s="121"/>
      <c r="AO62" s="121"/>
      <c r="AP62" s="121"/>
      <c r="AQ62" s="121"/>
      <c r="AR62" s="121"/>
      <c r="AS62" s="121"/>
    </row>
    <row r="63" spans="39:45" x14ac:dyDescent="0.2">
      <c r="AM63" s="121"/>
      <c r="AN63" s="121"/>
      <c r="AO63" s="121"/>
      <c r="AP63" s="121"/>
      <c r="AQ63" s="121"/>
      <c r="AR63" s="121"/>
      <c r="AS63" s="121"/>
    </row>
    <row r="64" spans="39:45" x14ac:dyDescent="0.2">
      <c r="AM64" s="121"/>
      <c r="AN64" s="121"/>
      <c r="AO64" s="121"/>
      <c r="AP64" s="121"/>
      <c r="AQ64" s="121"/>
      <c r="AR64" s="121"/>
      <c r="AS64" s="121"/>
    </row>
    <row r="66" spans="39:45" x14ac:dyDescent="0.2">
      <c r="AM66" s="121"/>
      <c r="AN66" s="121"/>
      <c r="AO66" s="121"/>
      <c r="AP66" s="121"/>
      <c r="AQ66" s="121"/>
      <c r="AR66" s="121"/>
      <c r="AS66" s="121"/>
    </row>
    <row r="67" spans="39:45" x14ac:dyDescent="0.2">
      <c r="AM67" s="121"/>
      <c r="AN67" s="121"/>
      <c r="AO67" s="121"/>
      <c r="AP67" s="121"/>
      <c r="AQ67" s="121"/>
      <c r="AR67" s="121"/>
      <c r="AS67" s="121"/>
    </row>
    <row r="68" spans="39:45" x14ac:dyDescent="0.2">
      <c r="AM68" s="121"/>
      <c r="AN68" s="121"/>
      <c r="AO68" s="121"/>
      <c r="AP68" s="121"/>
      <c r="AQ68" s="121"/>
      <c r="AR68" s="121"/>
      <c r="AS68" s="121"/>
    </row>
    <row r="69" spans="39:45" x14ac:dyDescent="0.2">
      <c r="AM69" s="121"/>
      <c r="AN69" s="121"/>
      <c r="AO69" s="121"/>
      <c r="AP69" s="121"/>
      <c r="AQ69" s="121"/>
      <c r="AR69" s="121"/>
      <c r="AS69" s="121"/>
    </row>
    <row r="70" spans="39:45" x14ac:dyDescent="0.2">
      <c r="AM70" s="121"/>
      <c r="AN70" s="121"/>
      <c r="AO70" s="121"/>
      <c r="AP70" s="121"/>
      <c r="AQ70" s="121"/>
      <c r="AR70" s="121"/>
      <c r="AS70" s="121"/>
    </row>
    <row r="71" spans="39:45" x14ac:dyDescent="0.2">
      <c r="AM71" s="121"/>
      <c r="AN71" s="121"/>
      <c r="AO71" s="121"/>
      <c r="AP71" s="121"/>
      <c r="AQ71" s="121"/>
      <c r="AR71" s="121"/>
      <c r="AS71" s="121"/>
    </row>
    <row r="72" spans="39:45" x14ac:dyDescent="0.2">
      <c r="AM72" s="121"/>
      <c r="AN72" s="121"/>
      <c r="AO72" s="121"/>
      <c r="AP72" s="121"/>
      <c r="AQ72" s="121"/>
      <c r="AR72" s="121"/>
      <c r="AS72" s="121"/>
    </row>
    <row r="73" spans="39:45" x14ac:dyDescent="0.2">
      <c r="AM73" s="121"/>
      <c r="AN73" s="121"/>
      <c r="AO73" s="121"/>
      <c r="AP73" s="121"/>
      <c r="AQ73" s="121"/>
      <c r="AR73" s="121"/>
      <c r="AS73" s="121"/>
    </row>
    <row r="74" spans="39:45" x14ac:dyDescent="0.2">
      <c r="AM74" s="121"/>
      <c r="AN74" s="121"/>
      <c r="AO74" s="121"/>
      <c r="AP74" s="121"/>
      <c r="AQ74" s="121"/>
      <c r="AR74" s="121"/>
      <c r="AS74" s="121"/>
    </row>
    <row r="75" spans="39:45" x14ac:dyDescent="0.2">
      <c r="AM75" s="121"/>
      <c r="AN75" s="121"/>
      <c r="AO75" s="121"/>
      <c r="AP75" s="121"/>
      <c r="AQ75" s="121"/>
      <c r="AR75" s="121"/>
      <c r="AS75" s="121"/>
    </row>
    <row r="76" spans="39:45" x14ac:dyDescent="0.2">
      <c r="AM76" s="121"/>
      <c r="AN76" s="121"/>
      <c r="AO76" s="121"/>
      <c r="AP76" s="121"/>
      <c r="AQ76" s="121"/>
      <c r="AR76" s="121"/>
      <c r="AS76" s="121"/>
    </row>
    <row r="77" spans="39:45" x14ac:dyDescent="0.2">
      <c r="AM77" s="121"/>
      <c r="AN77" s="121"/>
      <c r="AO77" s="121"/>
      <c r="AP77" s="121"/>
      <c r="AQ77" s="121"/>
      <c r="AR77" s="121"/>
      <c r="AS77" s="121"/>
    </row>
    <row r="78" spans="39:45" x14ac:dyDescent="0.2">
      <c r="AM78" s="121"/>
      <c r="AN78" s="121"/>
      <c r="AO78" s="121"/>
      <c r="AP78" s="121"/>
      <c r="AQ78" s="121"/>
      <c r="AR78" s="121"/>
      <c r="AS78" s="121"/>
    </row>
    <row r="79" spans="39:45" x14ac:dyDescent="0.2">
      <c r="AM79" s="121"/>
      <c r="AN79" s="121"/>
      <c r="AO79" s="121"/>
      <c r="AP79" s="121"/>
      <c r="AQ79" s="121"/>
      <c r="AR79" s="121"/>
      <c r="AS79" s="121"/>
    </row>
    <row r="80" spans="39:45" x14ac:dyDescent="0.2">
      <c r="AM80" s="121"/>
      <c r="AN80" s="121"/>
      <c r="AO80" s="121"/>
      <c r="AP80" s="121"/>
      <c r="AQ80" s="121"/>
      <c r="AR80" s="121"/>
      <c r="AS80" s="121"/>
    </row>
    <row r="81" spans="39:45" x14ac:dyDescent="0.2">
      <c r="AM81" s="121"/>
      <c r="AN81" s="121"/>
      <c r="AO81" s="121"/>
      <c r="AP81" s="121"/>
      <c r="AQ81" s="121"/>
      <c r="AR81" s="121"/>
      <c r="AS81" s="121"/>
    </row>
    <row r="82" spans="39:45" x14ac:dyDescent="0.2">
      <c r="AM82" s="121"/>
      <c r="AN82" s="121"/>
      <c r="AO82" s="121"/>
      <c r="AP82" s="121"/>
      <c r="AQ82" s="121"/>
      <c r="AR82" s="121"/>
      <c r="AS82" s="121"/>
    </row>
    <row r="83" spans="39:45" x14ac:dyDescent="0.2">
      <c r="AM83" s="121"/>
      <c r="AN83" s="121"/>
      <c r="AO83" s="121"/>
      <c r="AP83" s="121"/>
      <c r="AQ83" s="121"/>
      <c r="AR83" s="121"/>
      <c r="AS83" s="121"/>
    </row>
    <row r="84" spans="39:45" x14ac:dyDescent="0.2">
      <c r="AM84" s="121"/>
      <c r="AN84" s="121"/>
      <c r="AO84" s="121"/>
      <c r="AP84" s="121"/>
      <c r="AQ84" s="121"/>
      <c r="AR84" s="121"/>
      <c r="AS84" s="121"/>
    </row>
    <row r="85" spans="39:45" x14ac:dyDescent="0.2">
      <c r="AM85" s="121"/>
      <c r="AN85" s="121"/>
      <c r="AO85" s="121"/>
      <c r="AP85" s="121"/>
      <c r="AQ85" s="121"/>
      <c r="AR85" s="121"/>
      <c r="AS85" s="121"/>
    </row>
    <row r="86" spans="39:45" x14ac:dyDescent="0.2">
      <c r="AM86" s="121"/>
      <c r="AN86" s="121"/>
      <c r="AO86" s="121"/>
      <c r="AP86" s="121"/>
      <c r="AQ86" s="121"/>
      <c r="AR86" s="121"/>
      <c r="AS86" s="121"/>
    </row>
    <row r="87" spans="39:45" x14ac:dyDescent="0.2">
      <c r="AM87" s="121"/>
      <c r="AN87" s="121"/>
      <c r="AO87" s="121"/>
      <c r="AP87" s="121"/>
      <c r="AQ87" s="121"/>
      <c r="AR87" s="121"/>
      <c r="AS87" s="121"/>
    </row>
    <row r="88" spans="39:45" x14ac:dyDescent="0.2">
      <c r="AM88" s="121"/>
      <c r="AN88" s="121"/>
      <c r="AO88" s="121"/>
      <c r="AP88" s="121"/>
      <c r="AQ88" s="121"/>
      <c r="AR88" s="121"/>
      <c r="AS88" s="121"/>
    </row>
    <row r="89" spans="39:45" x14ac:dyDescent="0.2">
      <c r="AM89" s="121"/>
      <c r="AN89" s="121"/>
      <c r="AO89" s="121"/>
      <c r="AP89" s="121"/>
      <c r="AQ89" s="121"/>
      <c r="AR89" s="121"/>
      <c r="AS89" s="121"/>
    </row>
    <row r="90" spans="39:45" x14ac:dyDescent="0.2">
      <c r="AM90" s="121"/>
      <c r="AN90" s="121"/>
      <c r="AO90" s="121"/>
      <c r="AP90" s="121"/>
      <c r="AQ90" s="121"/>
      <c r="AR90" s="121"/>
      <c r="AS90" s="121"/>
    </row>
    <row r="91" spans="39:45" x14ac:dyDescent="0.2">
      <c r="AM91" s="121"/>
      <c r="AN91" s="121"/>
      <c r="AO91" s="121"/>
      <c r="AP91" s="121"/>
      <c r="AQ91" s="121"/>
      <c r="AR91" s="121"/>
      <c r="AS91" s="121"/>
    </row>
    <row r="92" spans="39:45" x14ac:dyDescent="0.2">
      <c r="AM92" s="121"/>
      <c r="AN92" s="121"/>
      <c r="AO92" s="121"/>
      <c r="AP92" s="121"/>
      <c r="AQ92" s="121"/>
      <c r="AR92" s="121"/>
      <c r="AS92" s="121"/>
    </row>
    <row r="93" spans="39:45" x14ac:dyDescent="0.2">
      <c r="AM93" s="121"/>
      <c r="AN93" s="121"/>
      <c r="AO93" s="121"/>
      <c r="AP93" s="121"/>
      <c r="AQ93" s="121"/>
      <c r="AR93" s="121"/>
      <c r="AS93" s="121"/>
    </row>
    <row r="94" spans="39:45" x14ac:dyDescent="0.2">
      <c r="AM94" s="121"/>
      <c r="AN94" s="121"/>
      <c r="AO94" s="121"/>
      <c r="AP94" s="121"/>
      <c r="AQ94" s="121"/>
      <c r="AR94" s="121"/>
      <c r="AS94" s="121"/>
    </row>
  </sheetData>
  <mergeCells count="4">
    <mergeCell ref="AA3:AL3"/>
    <mergeCell ref="O3:Z3"/>
    <mergeCell ref="C3:N3"/>
    <mergeCell ref="AM3:AS3"/>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DF02-32EA-467A-9F29-B0BFB595E41C}">
  <dimension ref="B1:BE93"/>
  <sheetViews>
    <sheetView showGridLines="0" zoomScaleNormal="100" workbookViewId="0">
      <selection activeCell="D38" sqref="D38"/>
    </sheetView>
  </sheetViews>
  <sheetFormatPr defaultColWidth="8.5546875" defaultRowHeight="10.199999999999999" x14ac:dyDescent="0.2"/>
  <cols>
    <col min="1" max="1" width="3" style="6" customWidth="1"/>
    <col min="2" max="2" width="48.44140625" style="6" customWidth="1"/>
    <col min="3" max="14" width="10.44140625" style="6" customWidth="1"/>
    <col min="15" max="45" width="9" style="78" customWidth="1"/>
    <col min="46" max="46" width="28.5546875" style="6" customWidth="1"/>
    <col min="47" max="16384" width="8.5546875" style="6"/>
  </cols>
  <sheetData>
    <row r="1" spans="2:57" x14ac:dyDescent="0.2">
      <c r="B1" s="3"/>
      <c r="C1" s="3"/>
      <c r="D1" s="3"/>
      <c r="E1" s="3"/>
      <c r="F1" s="3"/>
      <c r="G1" s="3"/>
      <c r="H1" s="3"/>
      <c r="I1" s="3"/>
      <c r="J1" s="3"/>
      <c r="K1" s="3"/>
      <c r="L1" s="3"/>
      <c r="M1" s="3"/>
      <c r="N1" s="3"/>
      <c r="AU1" s="7"/>
      <c r="AV1" s="7"/>
    </row>
    <row r="2" spans="2:57" s="76" customFormat="1" ht="16.05" customHeight="1" x14ac:dyDescent="0.3">
      <c r="B2" s="74" t="s">
        <v>100</v>
      </c>
      <c r="C2" s="74"/>
      <c r="D2" s="74"/>
      <c r="E2" s="74"/>
      <c r="F2" s="74"/>
      <c r="G2" s="74"/>
      <c r="H2" s="74"/>
      <c r="I2" s="74"/>
      <c r="J2" s="74"/>
      <c r="K2" s="74"/>
      <c r="L2" s="74"/>
      <c r="M2" s="74"/>
      <c r="N2" s="74"/>
      <c r="O2" s="79"/>
      <c r="P2" s="79"/>
      <c r="Q2" s="79"/>
      <c r="R2" s="79"/>
      <c r="S2" s="80"/>
      <c r="T2" s="80"/>
      <c r="U2" s="80"/>
      <c r="V2" s="80"/>
      <c r="W2" s="80"/>
      <c r="X2" s="80"/>
      <c r="Y2" s="80"/>
      <c r="Z2" s="80"/>
      <c r="AA2" s="79"/>
      <c r="AB2" s="79"/>
      <c r="AC2" s="79"/>
      <c r="AD2" s="79"/>
      <c r="AE2" s="79"/>
      <c r="AF2" s="79"/>
      <c r="AG2" s="79"/>
      <c r="AH2" s="79"/>
      <c r="AI2" s="79"/>
      <c r="AJ2" s="79"/>
      <c r="AK2" s="79"/>
      <c r="AL2" s="79"/>
      <c r="AM2" s="79"/>
      <c r="AN2" s="79"/>
      <c r="AO2" s="79"/>
      <c r="AP2" s="79"/>
      <c r="AQ2" s="79"/>
      <c r="AR2" s="79"/>
      <c r="AS2" s="79"/>
      <c r="AT2" s="88" t="s">
        <v>101</v>
      </c>
      <c r="AV2" s="64"/>
      <c r="AW2" s="64"/>
      <c r="AX2" s="64"/>
      <c r="AY2" s="64"/>
      <c r="AZ2" s="64"/>
      <c r="BA2" s="64"/>
      <c r="BB2" s="64"/>
      <c r="BC2" s="64"/>
      <c r="BD2" s="64"/>
      <c r="BE2" s="64"/>
    </row>
    <row r="3" spans="2:57" ht="21.6" customHeight="1" x14ac:dyDescent="0.2">
      <c r="B3" s="51"/>
      <c r="C3" s="126">
        <v>2021</v>
      </c>
      <c r="D3" s="127"/>
      <c r="E3" s="127"/>
      <c r="F3" s="127"/>
      <c r="G3" s="127"/>
      <c r="H3" s="127"/>
      <c r="I3" s="127"/>
      <c r="J3" s="127"/>
      <c r="K3" s="127"/>
      <c r="L3" s="127"/>
      <c r="M3" s="127"/>
      <c r="N3" s="127"/>
      <c r="O3" s="126">
        <v>2022</v>
      </c>
      <c r="P3" s="127"/>
      <c r="Q3" s="127"/>
      <c r="R3" s="127"/>
      <c r="S3" s="127"/>
      <c r="T3" s="127"/>
      <c r="U3" s="127"/>
      <c r="V3" s="127"/>
      <c r="W3" s="127"/>
      <c r="X3" s="127"/>
      <c r="Y3" s="127"/>
      <c r="Z3" s="131"/>
      <c r="AA3" s="126">
        <v>2023</v>
      </c>
      <c r="AB3" s="127"/>
      <c r="AC3" s="127"/>
      <c r="AD3" s="127"/>
      <c r="AE3" s="127"/>
      <c r="AF3" s="127"/>
      <c r="AG3" s="127"/>
      <c r="AH3" s="127"/>
      <c r="AI3" s="127"/>
      <c r="AJ3" s="127"/>
      <c r="AK3" s="127"/>
      <c r="AL3" s="127"/>
      <c r="AM3" s="132">
        <v>2024</v>
      </c>
      <c r="AN3" s="133"/>
      <c r="AO3" s="133"/>
      <c r="AP3" s="133"/>
      <c r="AQ3" s="133"/>
      <c r="AR3" s="133"/>
      <c r="AS3" s="134"/>
      <c r="AT3" s="54"/>
      <c r="AU3" s="7"/>
    </row>
    <row r="4" spans="2:57" ht="21.6" customHeight="1" x14ac:dyDescent="0.2">
      <c r="B4" s="51" t="s">
        <v>72</v>
      </c>
      <c r="C4" s="54" t="s">
        <v>120</v>
      </c>
      <c r="D4" s="54" t="s">
        <v>121</v>
      </c>
      <c r="E4" s="54" t="s">
        <v>122</v>
      </c>
      <c r="F4" s="54" t="s">
        <v>123</v>
      </c>
      <c r="G4" s="54" t="s">
        <v>124</v>
      </c>
      <c r="H4" s="54" t="s">
        <v>125</v>
      </c>
      <c r="I4" s="54" t="s">
        <v>126</v>
      </c>
      <c r="J4" s="54" t="s">
        <v>127</v>
      </c>
      <c r="K4" s="54" t="s">
        <v>128</v>
      </c>
      <c r="L4" s="54" t="s">
        <v>129</v>
      </c>
      <c r="M4" s="54" t="s">
        <v>130</v>
      </c>
      <c r="N4" s="54" t="s">
        <v>131</v>
      </c>
      <c r="O4" s="54" t="s">
        <v>120</v>
      </c>
      <c r="P4" s="54" t="s">
        <v>121</v>
      </c>
      <c r="Q4" s="54" t="s">
        <v>122</v>
      </c>
      <c r="R4" s="54" t="s">
        <v>123</v>
      </c>
      <c r="S4" s="54" t="s">
        <v>124</v>
      </c>
      <c r="T4" s="54" t="s">
        <v>125</v>
      </c>
      <c r="U4" s="54" t="s">
        <v>126</v>
      </c>
      <c r="V4" s="54" t="s">
        <v>127</v>
      </c>
      <c r="W4" s="54" t="s">
        <v>128</v>
      </c>
      <c r="X4" s="54" t="s">
        <v>129</v>
      </c>
      <c r="Y4" s="54" t="s">
        <v>130</v>
      </c>
      <c r="Z4" s="54" t="s">
        <v>131</v>
      </c>
      <c r="AA4" s="54" t="s">
        <v>120</v>
      </c>
      <c r="AB4" s="54" t="s">
        <v>121</v>
      </c>
      <c r="AC4" s="54" t="s">
        <v>122</v>
      </c>
      <c r="AD4" s="54" t="s">
        <v>123</v>
      </c>
      <c r="AE4" s="54" t="s">
        <v>124</v>
      </c>
      <c r="AF4" s="54" t="s">
        <v>125</v>
      </c>
      <c r="AG4" s="54" t="s">
        <v>126</v>
      </c>
      <c r="AH4" s="54" t="s">
        <v>127</v>
      </c>
      <c r="AI4" s="54" t="s">
        <v>128</v>
      </c>
      <c r="AJ4" s="54" t="s">
        <v>129</v>
      </c>
      <c r="AK4" s="54" t="s">
        <v>130</v>
      </c>
      <c r="AL4" s="54" t="s">
        <v>131</v>
      </c>
      <c r="AM4" s="114" t="s">
        <v>120</v>
      </c>
      <c r="AN4" s="114" t="s">
        <v>121</v>
      </c>
      <c r="AO4" s="114" t="s">
        <v>122</v>
      </c>
      <c r="AP4" s="114" t="s">
        <v>123</v>
      </c>
      <c r="AQ4" s="114" t="s">
        <v>124</v>
      </c>
      <c r="AR4" s="114" t="s">
        <v>125</v>
      </c>
      <c r="AS4" s="114" t="s">
        <v>114</v>
      </c>
      <c r="AT4" s="47" t="s">
        <v>83</v>
      </c>
      <c r="AU4" s="7"/>
    </row>
    <row r="5" spans="2:57" ht="12" customHeight="1" x14ac:dyDescent="0.2">
      <c r="B5" s="40" t="s">
        <v>12</v>
      </c>
      <c r="C5" s="95">
        <v>-10.679419639521569</v>
      </c>
      <c r="D5" s="95">
        <v>-1.3030180924263988</v>
      </c>
      <c r="E5" s="95">
        <v>-0.20126327236482666</v>
      </c>
      <c r="F5" s="95">
        <v>-1.9709083950068447</v>
      </c>
      <c r="G5" s="110" t="s">
        <v>86</v>
      </c>
      <c r="H5" s="95">
        <v>-3.7373430169340338</v>
      </c>
      <c r="I5" s="95">
        <v>-5.560010080385041</v>
      </c>
      <c r="J5" s="95">
        <v>-0.49389125860322736</v>
      </c>
      <c r="K5" s="95">
        <v>-2.6816741366749284</v>
      </c>
      <c r="L5" s="95">
        <v>-0.81300219441172317</v>
      </c>
      <c r="M5" s="95">
        <v>0.50725831738263594</v>
      </c>
      <c r="N5" s="95">
        <v>10.666148877922879</v>
      </c>
      <c r="O5" s="95">
        <v>0.60801106822381712</v>
      </c>
      <c r="P5" s="96">
        <v>-4.7448017673344793</v>
      </c>
      <c r="Q5" s="96">
        <v>-1.3790017294546146</v>
      </c>
      <c r="R5" s="96">
        <v>0.32153571680598247</v>
      </c>
      <c r="S5" s="96">
        <v>6.2620496488134023</v>
      </c>
      <c r="T5" s="96">
        <v>8.1529219979463079</v>
      </c>
      <c r="U5" s="96">
        <v>13.457717838444211</v>
      </c>
      <c r="V5" s="96">
        <v>8.485218062863936</v>
      </c>
      <c r="W5" s="96">
        <v>10.654117671515095</v>
      </c>
      <c r="X5" s="96">
        <v>7.7110829785785597</v>
      </c>
      <c r="Y5" s="96">
        <v>10.730231665531932</v>
      </c>
      <c r="Z5" s="96">
        <v>2.7740403272936476</v>
      </c>
      <c r="AA5" s="95">
        <v>14.818203429748934</v>
      </c>
      <c r="AB5" s="95">
        <v>14.818203429748934</v>
      </c>
      <c r="AC5" s="95">
        <v>11.343095491860765</v>
      </c>
      <c r="AD5" s="95">
        <v>10.455432494213881</v>
      </c>
      <c r="AE5" s="95">
        <v>2.4573207212463757</v>
      </c>
      <c r="AF5" s="95">
        <v>-9.4305585472009739</v>
      </c>
      <c r="AG5" s="95">
        <v>0.15935311026171917</v>
      </c>
      <c r="AH5" s="95">
        <v>-0.59022732914817766</v>
      </c>
      <c r="AI5" s="95">
        <v>-1.9672725034037768</v>
      </c>
      <c r="AJ5" s="95">
        <v>-1.8985776152918703</v>
      </c>
      <c r="AK5" s="95">
        <v>-2.5972868087251726</v>
      </c>
      <c r="AL5" s="95">
        <v>-3.065585035078513</v>
      </c>
      <c r="AM5" s="95">
        <v>-2.8877040514448282</v>
      </c>
      <c r="AN5" s="95">
        <v>-2.0588379366556495</v>
      </c>
      <c r="AO5" s="95">
        <v>-1.9967759789401782</v>
      </c>
      <c r="AP5" s="95">
        <v>-2.6986816947097338</v>
      </c>
      <c r="AQ5" s="95">
        <v>-5.2629520070993721</v>
      </c>
      <c r="AR5" s="95">
        <v>-6.2306059403463934</v>
      </c>
      <c r="AS5" s="95">
        <v>-4.4669006257745565</v>
      </c>
      <c r="AT5" s="40" t="s">
        <v>40</v>
      </c>
      <c r="AU5" s="7"/>
      <c r="AV5" s="115"/>
    </row>
    <row r="6" spans="2:57" ht="12" customHeight="1" x14ac:dyDescent="0.2">
      <c r="B6" s="42" t="s">
        <v>26</v>
      </c>
      <c r="C6" s="97">
        <v>-8.2444035017571196</v>
      </c>
      <c r="D6" s="97">
        <v>-8.2444035017571196</v>
      </c>
      <c r="E6" s="97">
        <v>-1.7530448241126351</v>
      </c>
      <c r="F6" s="97">
        <v>-1.7530448241126351</v>
      </c>
      <c r="G6" s="97">
        <v>-6.9127814399488159</v>
      </c>
      <c r="H6" s="97">
        <v>-7.7711128520934665</v>
      </c>
      <c r="I6" s="97">
        <v>-5.2326924140580928</v>
      </c>
      <c r="J6" s="97">
        <v>1.3318822687147218</v>
      </c>
      <c r="K6" s="97">
        <v>4.1756325170737796E-2</v>
      </c>
      <c r="L6" s="97">
        <v>3.3872113225997964</v>
      </c>
      <c r="M6" s="97">
        <v>12.349168701783086</v>
      </c>
      <c r="N6" s="97">
        <v>15.488907502173419</v>
      </c>
      <c r="O6" s="97">
        <v>15.386285851639528</v>
      </c>
      <c r="P6" s="98">
        <v>15.386285851639528</v>
      </c>
      <c r="Q6" s="98">
        <v>-1.184308448692704</v>
      </c>
      <c r="R6" s="98">
        <v>21.325620652401128</v>
      </c>
      <c r="S6" s="98">
        <v>14.322340927629668</v>
      </c>
      <c r="T6" s="98">
        <v>21.325620652401128</v>
      </c>
      <c r="U6" s="98">
        <v>18.075813910323049</v>
      </c>
      <c r="V6" s="98">
        <v>10.426518532704179</v>
      </c>
      <c r="W6" s="98">
        <v>12.400268818205689</v>
      </c>
      <c r="X6" s="98">
        <v>8.7631648067926449</v>
      </c>
      <c r="Y6" s="98">
        <v>7.9897804802142645</v>
      </c>
      <c r="Z6" s="98">
        <v>5.053916671709672</v>
      </c>
      <c r="AA6" s="97">
        <v>5.1473489738617957</v>
      </c>
      <c r="AB6" s="97">
        <v>5.1473489738617957</v>
      </c>
      <c r="AC6" s="97">
        <v>22.779711144769138</v>
      </c>
      <c r="AD6" s="97">
        <v>0</v>
      </c>
      <c r="AE6" s="97">
        <v>5.1473489738617957</v>
      </c>
      <c r="AF6" s="97">
        <v>-10.79917154092692</v>
      </c>
      <c r="AG6" s="97">
        <v>0</v>
      </c>
      <c r="AH6" s="97">
        <v>0</v>
      </c>
      <c r="AI6" s="97">
        <v>0</v>
      </c>
      <c r="AJ6" s="97">
        <v>0</v>
      </c>
      <c r="AK6" s="97">
        <v>-0.64330707408736032</v>
      </c>
      <c r="AL6" s="97">
        <v>-0.64330707408736032</v>
      </c>
      <c r="AM6" s="97">
        <v>-0.64330707408736032</v>
      </c>
      <c r="AN6" s="97">
        <v>-0.64330707408736032</v>
      </c>
      <c r="AO6" s="97">
        <v>-0.64330707408736032</v>
      </c>
      <c r="AP6" s="97">
        <v>-0.64330707408736032</v>
      </c>
      <c r="AQ6" s="97">
        <v>-0.64330707408736032</v>
      </c>
      <c r="AR6" s="97">
        <v>-0.64330707408734611</v>
      </c>
      <c r="AS6" s="97">
        <v>-0.64330707408734611</v>
      </c>
      <c r="AT6" s="42" t="s">
        <v>41</v>
      </c>
      <c r="AV6" s="115"/>
      <c r="AW6" s="23"/>
    </row>
    <row r="7" spans="2:57" ht="12" customHeight="1" x14ac:dyDescent="0.2">
      <c r="B7" s="43" t="s">
        <v>13</v>
      </c>
      <c r="C7" s="99">
        <v>1.7242224153787902</v>
      </c>
      <c r="D7" s="99">
        <v>1.7708877196567414</v>
      </c>
      <c r="E7" s="99">
        <v>-0.34135269760302833</v>
      </c>
      <c r="F7" s="99">
        <v>-0.43316347728257654</v>
      </c>
      <c r="G7" s="99">
        <v>1.8045729255668448</v>
      </c>
      <c r="H7" s="99">
        <v>1.6013588387584718</v>
      </c>
      <c r="I7" s="99">
        <v>4.0313971153807415E-2</v>
      </c>
      <c r="J7" s="99">
        <v>-0.63191077496199455</v>
      </c>
      <c r="K7" s="99">
        <v>-0.24142948962510502</v>
      </c>
      <c r="L7" s="99">
        <v>0.65731452543803925</v>
      </c>
      <c r="M7" s="99">
        <v>0.65731452543803925</v>
      </c>
      <c r="N7" s="99">
        <v>2.7315127147327019</v>
      </c>
      <c r="O7" s="99">
        <v>0.59345959241885282</v>
      </c>
      <c r="P7" s="100">
        <v>0.68621702329029688</v>
      </c>
      <c r="Q7" s="100">
        <v>5.3697464165369126</v>
      </c>
      <c r="R7" s="100">
        <v>5.3697464165369126</v>
      </c>
      <c r="S7" s="100">
        <v>3.0536449827860679</v>
      </c>
      <c r="T7" s="100">
        <v>3.0536449827860679</v>
      </c>
      <c r="U7" s="100">
        <v>4.6617103436636569</v>
      </c>
      <c r="V7" s="100">
        <v>5.3697464165369126</v>
      </c>
      <c r="W7" s="100">
        <v>5.5274486531205866</v>
      </c>
      <c r="X7" s="100">
        <v>4.5852204270942849</v>
      </c>
      <c r="Y7" s="100">
        <v>4.5852204270942849</v>
      </c>
      <c r="Z7" s="100">
        <v>1.9474116246636299</v>
      </c>
      <c r="AA7" s="99">
        <v>1.8268472964186913</v>
      </c>
      <c r="AB7" s="99">
        <v>1.8268472964186913</v>
      </c>
      <c r="AC7" s="99">
        <v>-2.6992054706549027</v>
      </c>
      <c r="AD7" s="99">
        <v>-2.6992054706549027</v>
      </c>
      <c r="AE7" s="99">
        <v>-0.48043302316692404</v>
      </c>
      <c r="AF7" s="99">
        <v>-0.48043302316692404</v>
      </c>
      <c r="AG7" s="99">
        <v>-0.48043302316692404</v>
      </c>
      <c r="AH7" s="99">
        <v>-1.5897796920167053</v>
      </c>
      <c r="AI7" s="99">
        <v>-1.5897796920167053</v>
      </c>
      <c r="AJ7" s="99">
        <v>-1.5897796920167053</v>
      </c>
      <c r="AK7" s="99">
        <v>-2.4301687313671039</v>
      </c>
      <c r="AL7" s="99">
        <v>-2.4301687313671039</v>
      </c>
      <c r="AM7" s="99">
        <v>0.2765000435907865</v>
      </c>
      <c r="AN7" s="99">
        <v>2.2055050063946737</v>
      </c>
      <c r="AO7" s="99">
        <v>2.9131661065453329</v>
      </c>
      <c r="AP7" s="99">
        <v>2.6725288827653628</v>
      </c>
      <c r="AQ7" s="99">
        <v>0.38346166594331521</v>
      </c>
      <c r="AR7" s="99">
        <v>1.1827555637191409</v>
      </c>
      <c r="AS7" s="99">
        <v>0.86923490811155091</v>
      </c>
      <c r="AT7" s="43" t="s">
        <v>42</v>
      </c>
      <c r="AV7" s="115"/>
      <c r="AW7" s="23"/>
    </row>
    <row r="8" spans="2:57" ht="12" customHeight="1" x14ac:dyDescent="0.2">
      <c r="B8" s="42" t="s">
        <v>14</v>
      </c>
      <c r="C8" s="97">
        <v>1.7383240419429598</v>
      </c>
      <c r="D8" s="97">
        <v>3.9115530045108926</v>
      </c>
      <c r="E8" s="97">
        <v>7.7159360058547151</v>
      </c>
      <c r="F8" s="97">
        <v>15.424324771598322</v>
      </c>
      <c r="G8" s="97">
        <v>13.53442873492186</v>
      </c>
      <c r="H8" s="97">
        <v>11.022041124307293</v>
      </c>
      <c r="I8" s="97">
        <v>11.073478197958451</v>
      </c>
      <c r="J8" s="97">
        <v>10.303263621834958</v>
      </c>
      <c r="K8" s="97">
        <v>2.7906820179777867</v>
      </c>
      <c r="L8" s="97">
        <v>8.8532507007960106</v>
      </c>
      <c r="M8" s="97">
        <v>6.3186960940273735</v>
      </c>
      <c r="N8" s="97">
        <v>6.3186960940273735</v>
      </c>
      <c r="O8" s="97">
        <v>41.510042137165499</v>
      </c>
      <c r="P8" s="98">
        <v>39.895087997937537</v>
      </c>
      <c r="Q8" s="98">
        <v>39.243104090387533</v>
      </c>
      <c r="R8" s="98">
        <v>32.413811139396444</v>
      </c>
      <c r="S8" s="98">
        <v>28.810885451477958</v>
      </c>
      <c r="T8" s="98">
        <v>19.31072106522096</v>
      </c>
      <c r="U8" s="98">
        <v>26.202335740898036</v>
      </c>
      <c r="V8" s="98">
        <v>24.906967951998425</v>
      </c>
      <c r="W8" s="98">
        <v>19.866680151306454</v>
      </c>
      <c r="X8" s="98">
        <v>13.537105853091674</v>
      </c>
      <c r="Y8" s="98">
        <v>11.254212704227712</v>
      </c>
      <c r="Z8" s="98">
        <v>-14.267420733204702</v>
      </c>
      <c r="AA8" s="97">
        <v>-17.589495673424949</v>
      </c>
      <c r="AB8" s="97">
        <v>-18.866156593662225</v>
      </c>
      <c r="AC8" s="97">
        <v>-19.902747888911975</v>
      </c>
      <c r="AD8" s="97">
        <v>-17.396925088801567</v>
      </c>
      <c r="AE8" s="97">
        <v>-20.314137085622022</v>
      </c>
      <c r="AF8" s="97">
        <v>-12.401968451370422</v>
      </c>
      <c r="AG8" s="97">
        <v>-13.633335481844966</v>
      </c>
      <c r="AH8" s="97">
        <v>-15.658142684049309</v>
      </c>
      <c r="AI8" s="97">
        <v>-9.5362507424647163</v>
      </c>
      <c r="AJ8" s="97">
        <v>-9.3136506344683596</v>
      </c>
      <c r="AK8" s="97">
        <v>-9.3400203024984307</v>
      </c>
      <c r="AL8" s="97">
        <v>-7.1625805758976497</v>
      </c>
      <c r="AM8" s="97">
        <v>-7.1004524658005437</v>
      </c>
      <c r="AN8" s="97">
        <v>-5.6368954080651292</v>
      </c>
      <c r="AO8" s="97">
        <v>-4.2987523378063486</v>
      </c>
      <c r="AP8" s="97">
        <v>-6.2997413798179593</v>
      </c>
      <c r="AQ8" s="97">
        <v>-3.5899964675872127</v>
      </c>
      <c r="AR8" s="97">
        <v>-6.1642897865141606</v>
      </c>
      <c r="AS8" s="97">
        <v>-6.5662788781684611</v>
      </c>
      <c r="AT8" s="42" t="s">
        <v>43</v>
      </c>
      <c r="AV8" s="115"/>
      <c r="AW8" s="24"/>
    </row>
    <row r="9" spans="2:57" ht="12" customHeight="1" x14ac:dyDescent="0.2">
      <c r="B9" s="40" t="s">
        <v>15</v>
      </c>
      <c r="C9" s="95">
        <v>2.6240827145629737</v>
      </c>
      <c r="D9" s="95">
        <v>-1.3763534021180845</v>
      </c>
      <c r="E9" s="95">
        <v>-0.11667095661918836</v>
      </c>
      <c r="F9" s="95">
        <v>-0.11667095661918836</v>
      </c>
      <c r="G9" s="95">
        <v>0.97252065042934532</v>
      </c>
      <c r="H9" s="95">
        <v>0.14552123217572444</v>
      </c>
      <c r="I9" s="95">
        <v>-1.3790417248096816</v>
      </c>
      <c r="J9" s="95">
        <v>-5.0152151809259919</v>
      </c>
      <c r="K9" s="95">
        <v>3.1547337088378242</v>
      </c>
      <c r="L9" s="95">
        <v>7.38194296110224</v>
      </c>
      <c r="M9" s="95">
        <v>6.25073345414134</v>
      </c>
      <c r="N9" s="95">
        <v>6.4281637801779823</v>
      </c>
      <c r="O9" s="95">
        <v>20.744293911122824</v>
      </c>
      <c r="P9" s="96">
        <v>26.238987461815725</v>
      </c>
      <c r="Q9" s="96">
        <v>24.643917781471529</v>
      </c>
      <c r="R9" s="96">
        <v>26.693973316117933</v>
      </c>
      <c r="S9" s="96">
        <v>26.241762991981517</v>
      </c>
      <c r="T9" s="96">
        <v>27.027188642488056</v>
      </c>
      <c r="U9" s="96">
        <v>28.476863967402153</v>
      </c>
      <c r="V9" s="96">
        <v>23.316161693246599</v>
      </c>
      <c r="W9" s="96">
        <v>23.114982836862239</v>
      </c>
      <c r="X9" s="96">
        <v>24.658236827640479</v>
      </c>
      <c r="Y9" s="96">
        <v>24.904322909477685</v>
      </c>
      <c r="Z9" s="96">
        <v>8.6790288691988735</v>
      </c>
      <c r="AA9" s="95">
        <v>7.7649841063737455</v>
      </c>
      <c r="AB9" s="95">
        <v>7.7649841063737455</v>
      </c>
      <c r="AC9" s="95">
        <v>6.8410291862325749</v>
      </c>
      <c r="AD9" s="95">
        <v>5.1122173297755609</v>
      </c>
      <c r="AE9" s="95">
        <v>5.1122173297755609</v>
      </c>
      <c r="AF9" s="95">
        <v>4.8583144906608027</v>
      </c>
      <c r="AG9" s="95">
        <v>5.8338942253927826</v>
      </c>
      <c r="AH9" s="95">
        <v>1.2311595519788767</v>
      </c>
      <c r="AI9" s="95">
        <v>3.0092614694301716</v>
      </c>
      <c r="AJ9" s="95">
        <v>-1.7549648062974228</v>
      </c>
      <c r="AK9" s="95">
        <v>-8.4422996524715899</v>
      </c>
      <c r="AL9" s="95">
        <v>-7.8054524714700193</v>
      </c>
      <c r="AM9" s="95">
        <v>-6.8169048744708363</v>
      </c>
      <c r="AN9" s="95">
        <v>-6.8295876038861252</v>
      </c>
      <c r="AO9" s="95">
        <v>-10.427667638504957</v>
      </c>
      <c r="AP9" s="95">
        <v>-10.522133060550871</v>
      </c>
      <c r="AQ9" s="95">
        <v>-10.251429967529489</v>
      </c>
      <c r="AR9" s="95">
        <v>-10.510351884180338</v>
      </c>
      <c r="AS9" s="95">
        <v>-9.0965073840069408</v>
      </c>
      <c r="AT9" s="40" t="s">
        <v>44</v>
      </c>
      <c r="AU9" s="7"/>
      <c r="AV9" s="115"/>
      <c r="AW9" s="24"/>
    </row>
    <row r="10" spans="2:57" ht="12" customHeight="1" x14ac:dyDescent="0.2">
      <c r="B10" s="42" t="s">
        <v>102</v>
      </c>
      <c r="C10" s="97">
        <v>-11.069205948798938</v>
      </c>
      <c r="D10" s="97">
        <v>-11.069205948798938</v>
      </c>
      <c r="E10" s="97">
        <v>-3.1617990678315522</v>
      </c>
      <c r="F10" s="97">
        <v>-3.1617990678315522</v>
      </c>
      <c r="G10" s="111" t="s">
        <v>87</v>
      </c>
      <c r="H10" s="97">
        <v>-3.4645643307884626</v>
      </c>
      <c r="I10" s="97">
        <v>-3.4645643307884626</v>
      </c>
      <c r="J10" s="97">
        <v>-1.9755278287521207</v>
      </c>
      <c r="K10" s="97">
        <v>-3.3973741759869966</v>
      </c>
      <c r="L10" s="97">
        <v>-3.0173584593932219</v>
      </c>
      <c r="M10" s="97">
        <v>1.7689671357499464</v>
      </c>
      <c r="N10" s="97">
        <v>2.8768632317007814</v>
      </c>
      <c r="O10" s="97">
        <v>3.450372491212093</v>
      </c>
      <c r="P10" s="98">
        <v>5.5657811013920053</v>
      </c>
      <c r="Q10" s="98">
        <v>5.5657811013920053</v>
      </c>
      <c r="R10" s="98">
        <v>7.6933002953684309</v>
      </c>
      <c r="S10" s="98">
        <v>7.6933002953684309</v>
      </c>
      <c r="T10" s="98">
        <v>7.6933002953684309</v>
      </c>
      <c r="U10" s="98">
        <v>7.6933002953684309</v>
      </c>
      <c r="V10" s="98">
        <v>6.057389878177716</v>
      </c>
      <c r="W10" s="98">
        <v>7.5448423775477949</v>
      </c>
      <c r="X10" s="98">
        <v>7.4525701947171683</v>
      </c>
      <c r="Y10" s="98">
        <v>6.3956035358046393</v>
      </c>
      <c r="Z10" s="98">
        <v>2.5396916126183555</v>
      </c>
      <c r="AA10" s="97">
        <v>4.6663285871047009</v>
      </c>
      <c r="AB10" s="97">
        <v>2.5689439007125827</v>
      </c>
      <c r="AC10" s="97">
        <v>2.5689439007125827</v>
      </c>
      <c r="AD10" s="97">
        <v>-3.5441815096756386</v>
      </c>
      <c r="AE10" s="97">
        <v>-3.5441815096756386</v>
      </c>
      <c r="AF10" s="97">
        <v>-2.0355060165376386</v>
      </c>
      <c r="AG10" s="97">
        <v>-3.7097829974634067</v>
      </c>
      <c r="AH10" s="97">
        <v>-3.8751001700778005</v>
      </c>
      <c r="AI10" s="97">
        <v>-3.6439265961766694</v>
      </c>
      <c r="AJ10" s="97">
        <v>-4.2294895044742304</v>
      </c>
      <c r="AK10" s="97">
        <v>-4.8667781680029663</v>
      </c>
      <c r="AL10" s="97">
        <v>-4.5076644837321709</v>
      </c>
      <c r="AM10" s="97">
        <v>3.3548903026770205</v>
      </c>
      <c r="AN10" s="97">
        <v>10.779133361128586</v>
      </c>
      <c r="AO10" s="97">
        <v>14.23679994445925</v>
      </c>
      <c r="AP10" s="97">
        <v>19.568569626754837</v>
      </c>
      <c r="AQ10" s="97">
        <v>19.568569626754837</v>
      </c>
      <c r="AR10" s="97">
        <v>20.48868954478074</v>
      </c>
      <c r="AS10" s="97">
        <v>20.681473235689182</v>
      </c>
      <c r="AT10" s="42" t="s">
        <v>103</v>
      </c>
      <c r="AV10" s="115"/>
      <c r="AW10" s="24"/>
    </row>
    <row r="11" spans="2:57" ht="12" customHeight="1" x14ac:dyDescent="0.2">
      <c r="B11" s="40" t="s">
        <v>27</v>
      </c>
      <c r="C11" s="95">
        <v>5.6607384636237867</v>
      </c>
      <c r="D11" s="95">
        <v>8.4415711247745975</v>
      </c>
      <c r="E11" s="95">
        <v>8.4415711247745975</v>
      </c>
      <c r="F11" s="95">
        <v>10.705414845745992</v>
      </c>
      <c r="G11" s="95">
        <v>9.1084605594279822</v>
      </c>
      <c r="H11" s="95">
        <v>11.586399930091204</v>
      </c>
      <c r="I11" s="95">
        <v>9.3587636231865048</v>
      </c>
      <c r="J11" s="95">
        <v>10.911366786899407</v>
      </c>
      <c r="K11" s="95">
        <v>9.1362121312748741</v>
      </c>
      <c r="L11" s="95">
        <v>37.507455891890487</v>
      </c>
      <c r="M11" s="95">
        <v>22.442351778958397</v>
      </c>
      <c r="N11" s="95">
        <v>21.715893992632033</v>
      </c>
      <c r="O11" s="95">
        <v>18.251566964371051</v>
      </c>
      <c r="P11" s="96">
        <v>16.389221173961573</v>
      </c>
      <c r="Q11" s="96">
        <v>16.389221173961573</v>
      </c>
      <c r="R11" s="96">
        <v>16.389221173961573</v>
      </c>
      <c r="S11" s="96">
        <v>16.07331602508755</v>
      </c>
      <c r="T11" s="96">
        <v>7.8825282846383971</v>
      </c>
      <c r="U11" s="96">
        <v>10.08009370075456</v>
      </c>
      <c r="V11" s="96">
        <v>8.5391271912534421</v>
      </c>
      <c r="W11" s="96">
        <v>10.304569963989792</v>
      </c>
      <c r="X11" s="96">
        <v>-5.4395500704966366</v>
      </c>
      <c r="Y11" s="96">
        <v>-5.4395500704966366</v>
      </c>
      <c r="Z11" s="96">
        <v>-7.0565639209263225</v>
      </c>
      <c r="AA11" s="95">
        <v>-7.0565639209263225</v>
      </c>
      <c r="AB11" s="95">
        <v>-7.0565639209263225</v>
      </c>
      <c r="AC11" s="95">
        <v>-7.0565639209263225</v>
      </c>
      <c r="AD11" s="95">
        <v>-7.0565639209263225</v>
      </c>
      <c r="AE11" s="95">
        <v>-7.0565639209263225</v>
      </c>
      <c r="AF11" s="95">
        <v>0</v>
      </c>
      <c r="AG11" s="95">
        <v>0</v>
      </c>
      <c r="AH11" s="95">
        <v>0</v>
      </c>
      <c r="AI11" s="95">
        <v>0</v>
      </c>
      <c r="AJ11" s="95">
        <v>0</v>
      </c>
      <c r="AK11" s="95">
        <v>-10.144998365996543</v>
      </c>
      <c r="AL11" s="95">
        <v>-10.144998365996543</v>
      </c>
      <c r="AM11" s="95">
        <v>-11.351379353917594</v>
      </c>
      <c r="AN11" s="95">
        <v>-11.351379353917594</v>
      </c>
      <c r="AO11" s="95">
        <v>-11.351379353917594</v>
      </c>
      <c r="AP11" s="95">
        <v>-11.351379353917594</v>
      </c>
      <c r="AQ11" s="95">
        <v>-11.351379353917594</v>
      </c>
      <c r="AR11" s="95">
        <v>-11.351379353917594</v>
      </c>
      <c r="AS11" s="95">
        <v>-11.351379353917594</v>
      </c>
      <c r="AT11" s="40" t="s">
        <v>45</v>
      </c>
      <c r="AU11" s="7"/>
      <c r="AV11" s="115"/>
      <c r="AW11" s="24"/>
    </row>
    <row r="12" spans="2:57" s="1" customFormat="1" ht="12" customHeight="1" x14ac:dyDescent="0.2">
      <c r="B12" s="42" t="s">
        <v>16</v>
      </c>
      <c r="C12" s="97">
        <v>-6.9266459917046177</v>
      </c>
      <c r="D12" s="97">
        <v>-4.8882555383318902</v>
      </c>
      <c r="E12" s="97">
        <v>-2.9245389336420686</v>
      </c>
      <c r="F12" s="97">
        <v>-0.22694532193429495</v>
      </c>
      <c r="G12" s="97">
        <v>9.1180590676995763</v>
      </c>
      <c r="H12" s="97">
        <v>10.532313099569791</v>
      </c>
      <c r="I12" s="97">
        <v>13.24731036442337</v>
      </c>
      <c r="J12" s="97">
        <v>13.559723662679062</v>
      </c>
      <c r="K12" s="97">
        <v>6.7253765423867122</v>
      </c>
      <c r="L12" s="97">
        <v>14.40059389820307</v>
      </c>
      <c r="M12" s="97">
        <v>16.439882082873169</v>
      </c>
      <c r="N12" s="97">
        <v>17.605164727213079</v>
      </c>
      <c r="O12" s="97">
        <v>22.809083929955889</v>
      </c>
      <c r="P12" s="98">
        <v>22.396266659094849</v>
      </c>
      <c r="Q12" s="98">
        <v>22.396266659094849</v>
      </c>
      <c r="R12" s="98">
        <v>23.265082426959708</v>
      </c>
      <c r="S12" s="98">
        <v>15.808022825775865</v>
      </c>
      <c r="T12" s="98">
        <v>13.608751235092015</v>
      </c>
      <c r="U12" s="98">
        <v>5.8760343810029525</v>
      </c>
      <c r="V12" s="98">
        <v>4.1367834688685718</v>
      </c>
      <c r="W12" s="98">
        <v>11.866582466711947</v>
      </c>
      <c r="X12" s="98">
        <v>4.641947431351241</v>
      </c>
      <c r="Y12" s="98">
        <v>3.4082788366634986</v>
      </c>
      <c r="Z12" s="98">
        <v>-2.1980250318465693</v>
      </c>
      <c r="AA12" s="97">
        <v>-2.8327910116927058</v>
      </c>
      <c r="AB12" s="97">
        <v>-2.5321117370951356</v>
      </c>
      <c r="AC12" s="97">
        <v>-3.5780303673221141</v>
      </c>
      <c r="AD12" s="97">
        <v>-2.7670994206279005</v>
      </c>
      <c r="AE12" s="97">
        <v>-5.1297530368006932</v>
      </c>
      <c r="AF12" s="97">
        <v>-3.293226918178263</v>
      </c>
      <c r="AG12" s="97">
        <v>-4.4413038978918848</v>
      </c>
      <c r="AH12" s="97">
        <v>-1.5221513326654872</v>
      </c>
      <c r="AI12" s="97">
        <v>-2.615049825365233</v>
      </c>
      <c r="AJ12" s="97">
        <v>-2.5190193445647111</v>
      </c>
      <c r="AK12" s="97">
        <v>-3.9870020486137605</v>
      </c>
      <c r="AL12" s="97">
        <v>-4.8873460495884302</v>
      </c>
      <c r="AM12" s="97">
        <v>-2.7350146065545857</v>
      </c>
      <c r="AN12" s="97">
        <v>-3.9716385265629128</v>
      </c>
      <c r="AO12" s="97">
        <v>-2.9299894845669883</v>
      </c>
      <c r="AP12" s="97">
        <v>-8.0140583140724999</v>
      </c>
      <c r="AQ12" s="97">
        <v>-6.2461324798307629</v>
      </c>
      <c r="AR12" s="97">
        <v>-6.2461324798307629</v>
      </c>
      <c r="AS12" s="97">
        <v>-3.7025749966896484</v>
      </c>
      <c r="AT12" s="42" t="s">
        <v>46</v>
      </c>
      <c r="AV12" s="115"/>
      <c r="AW12" s="24"/>
    </row>
    <row r="13" spans="2:57" s="1" customFormat="1" ht="12" customHeight="1" x14ac:dyDescent="0.2">
      <c r="B13" s="43" t="s">
        <v>28</v>
      </c>
      <c r="C13" s="99" t="s">
        <v>84</v>
      </c>
      <c r="D13" s="99" t="s">
        <v>84</v>
      </c>
      <c r="E13" s="99" t="s">
        <v>84</v>
      </c>
      <c r="F13" s="99" t="s">
        <v>84</v>
      </c>
      <c r="G13" s="99" t="s">
        <v>84</v>
      </c>
      <c r="H13" s="99" t="s">
        <v>84</v>
      </c>
      <c r="I13" s="99" t="s">
        <v>84</v>
      </c>
      <c r="J13" s="99" t="s">
        <v>84</v>
      </c>
      <c r="K13" s="99" t="s">
        <v>84</v>
      </c>
      <c r="L13" s="99" t="s">
        <v>84</v>
      </c>
      <c r="M13" s="99" t="s">
        <v>84</v>
      </c>
      <c r="N13" s="99" t="s">
        <v>84</v>
      </c>
      <c r="O13" s="99" t="s">
        <v>84</v>
      </c>
      <c r="P13" s="100">
        <v>0</v>
      </c>
      <c r="Q13" s="100">
        <v>0</v>
      </c>
      <c r="R13" s="100">
        <v>0</v>
      </c>
      <c r="S13" s="100">
        <v>2.2474716291090147</v>
      </c>
      <c r="T13" s="100">
        <v>0</v>
      </c>
      <c r="U13" s="100">
        <v>0</v>
      </c>
      <c r="V13" s="100">
        <v>0</v>
      </c>
      <c r="W13" s="100">
        <v>0</v>
      </c>
      <c r="X13" s="100">
        <v>0</v>
      </c>
      <c r="Y13" s="100">
        <v>0</v>
      </c>
      <c r="Z13" s="100">
        <v>0</v>
      </c>
      <c r="AA13" s="100">
        <v>2.2474716291090147</v>
      </c>
      <c r="AB13" s="100">
        <v>2.2474716291090147</v>
      </c>
      <c r="AC13" s="100">
        <v>2.2474716291090147</v>
      </c>
      <c r="AD13" s="100">
        <v>2.2474716291090147</v>
      </c>
      <c r="AE13" s="100">
        <v>0</v>
      </c>
      <c r="AF13" s="100">
        <v>0</v>
      </c>
      <c r="AG13" s="100">
        <v>0</v>
      </c>
      <c r="AH13" s="100">
        <v>0</v>
      </c>
      <c r="AI13" s="100">
        <v>0</v>
      </c>
      <c r="AJ13" s="100">
        <v>0</v>
      </c>
      <c r="AK13" s="100">
        <v>0</v>
      </c>
      <c r="AL13" s="100">
        <v>0</v>
      </c>
      <c r="AM13" s="100">
        <v>0</v>
      </c>
      <c r="AN13" s="100">
        <v>0</v>
      </c>
      <c r="AO13" s="100">
        <v>0</v>
      </c>
      <c r="AP13" s="100">
        <v>0</v>
      </c>
      <c r="AQ13" s="100">
        <v>0</v>
      </c>
      <c r="AR13" s="100">
        <v>0</v>
      </c>
      <c r="AS13" s="100">
        <v>3.9649782716362267</v>
      </c>
      <c r="AT13" s="40" t="s">
        <v>78</v>
      </c>
      <c r="AV13" s="115"/>
      <c r="AW13" s="24"/>
    </row>
    <row r="14" spans="2:57" s="1" customFormat="1" ht="12" customHeight="1" x14ac:dyDescent="0.2">
      <c r="B14" s="42" t="s">
        <v>17</v>
      </c>
      <c r="C14" s="97">
        <v>-0.27847203272163767</v>
      </c>
      <c r="D14" s="97">
        <v>-2.9678695411559346</v>
      </c>
      <c r="E14" s="97">
        <v>-10.571366078169973</v>
      </c>
      <c r="F14" s="97">
        <v>1.0341995213359922</v>
      </c>
      <c r="G14" s="111" t="s">
        <v>88</v>
      </c>
      <c r="H14" s="97">
        <v>-11.908765849188853</v>
      </c>
      <c r="I14" s="97">
        <v>2.3264108093813149</v>
      </c>
      <c r="J14" s="97">
        <v>16.611098418887991</v>
      </c>
      <c r="K14" s="97">
        <v>2.0774667913545812</v>
      </c>
      <c r="L14" s="97">
        <v>6.6123298749926533</v>
      </c>
      <c r="M14" s="97">
        <v>9.2787357987662773</v>
      </c>
      <c r="N14" s="97">
        <v>15.605780303589611</v>
      </c>
      <c r="O14" s="97">
        <v>-1.4452894055134493</v>
      </c>
      <c r="P14" s="98">
        <v>-0.90914123068853314</v>
      </c>
      <c r="Q14" s="98">
        <v>-3.850028646172774</v>
      </c>
      <c r="R14" s="98">
        <v>-14.894554214980943</v>
      </c>
      <c r="S14" s="98">
        <v>-14.894554214980943</v>
      </c>
      <c r="T14" s="98">
        <v>-10.194423229253957</v>
      </c>
      <c r="U14" s="98">
        <v>-16.829443042268252</v>
      </c>
      <c r="V14" s="98">
        <v>-16.829443042268252</v>
      </c>
      <c r="W14" s="98">
        <v>-5.8068598524717601</v>
      </c>
      <c r="X14" s="98">
        <v>-9.813460163034577</v>
      </c>
      <c r="Y14" s="98">
        <v>-12.014015671919282</v>
      </c>
      <c r="Z14" s="98">
        <v>-16.829443042268252</v>
      </c>
      <c r="AA14" s="97">
        <v>-2.4400043652442633</v>
      </c>
      <c r="AB14" s="97">
        <v>0</v>
      </c>
      <c r="AC14" s="97">
        <v>2.5010295965767853</v>
      </c>
      <c r="AD14" s="97">
        <v>2.5010295965767853</v>
      </c>
      <c r="AE14" s="97">
        <v>2.5010295965767853</v>
      </c>
      <c r="AF14" s="97">
        <v>2.5010295965767853</v>
      </c>
      <c r="AG14" s="97">
        <v>2.5010295965767853</v>
      </c>
      <c r="AH14" s="97">
        <v>2.5010295965767853</v>
      </c>
      <c r="AI14" s="97">
        <v>2.5010295965767853</v>
      </c>
      <c r="AJ14" s="97">
        <v>2.5010295965767853</v>
      </c>
      <c r="AK14" s="97">
        <v>2.5010295965767853</v>
      </c>
      <c r="AL14" s="97">
        <v>2.5010295965767853</v>
      </c>
      <c r="AM14" s="97">
        <v>5.0646106835830977</v>
      </c>
      <c r="AN14" s="97">
        <v>5.0646106835830977</v>
      </c>
      <c r="AO14" s="97">
        <v>2.5010295965767853</v>
      </c>
      <c r="AP14" s="97">
        <v>2.5010295965767853</v>
      </c>
      <c r="AQ14" s="97">
        <v>2.5010295965767853</v>
      </c>
      <c r="AR14" s="97">
        <v>2.5010295965767853</v>
      </c>
      <c r="AS14" s="97">
        <v>2.5010295965767853</v>
      </c>
      <c r="AT14" s="42" t="s">
        <v>47</v>
      </c>
      <c r="AV14" s="115"/>
      <c r="AW14" s="24"/>
    </row>
    <row r="15" spans="2:57" ht="12" customHeight="1" x14ac:dyDescent="0.2">
      <c r="B15" s="40" t="s">
        <v>29</v>
      </c>
      <c r="C15" s="95">
        <v>0.35182183027069414</v>
      </c>
      <c r="D15" s="95">
        <v>0.35182183027069414</v>
      </c>
      <c r="E15" s="95">
        <v>0.23170806188750248</v>
      </c>
      <c r="F15" s="95">
        <v>0.23170806188750248</v>
      </c>
      <c r="G15" s="95">
        <v>0.23170806188750248</v>
      </c>
      <c r="H15" s="95">
        <v>0.23170806188750248</v>
      </c>
      <c r="I15" s="95">
        <v>0.23170806188750248</v>
      </c>
      <c r="J15" s="95">
        <v>0.23170806188750248</v>
      </c>
      <c r="K15" s="95">
        <v>0.23170806188750248</v>
      </c>
      <c r="L15" s="95">
        <v>0</v>
      </c>
      <c r="M15" s="95">
        <v>0</v>
      </c>
      <c r="N15" s="95">
        <v>0</v>
      </c>
      <c r="O15" s="95">
        <v>-12.593437835145437</v>
      </c>
      <c r="P15" s="96">
        <v>-12.53449469198263</v>
      </c>
      <c r="Q15" s="96">
        <v>-12.53449469198263</v>
      </c>
      <c r="R15" s="96">
        <v>-12.154905677103429</v>
      </c>
      <c r="S15" s="96">
        <v>-12.239833990591563</v>
      </c>
      <c r="T15" s="96">
        <v>-12.265241908940368</v>
      </c>
      <c r="U15" s="96">
        <v>-8.9875990906985521</v>
      </c>
      <c r="V15" s="96">
        <v>-8.0155193650217882</v>
      </c>
      <c r="W15" s="96">
        <v>-8.2885711109787934</v>
      </c>
      <c r="X15" s="96">
        <v>-8.2885711109787934</v>
      </c>
      <c r="Y15" s="96">
        <v>-8.2885711109787934</v>
      </c>
      <c r="Z15" s="96">
        <v>4.2176810596316727</v>
      </c>
      <c r="AA15" s="95">
        <v>5.2048050613860966</v>
      </c>
      <c r="AB15" s="95">
        <v>5.5274034423039637</v>
      </c>
      <c r="AC15" s="95">
        <v>-6.8635426994865156</v>
      </c>
      <c r="AD15" s="95">
        <v>6.086882133327947</v>
      </c>
      <c r="AE15" s="95">
        <v>6.1895457949011643</v>
      </c>
      <c r="AF15" s="95">
        <v>5.9966428276317458</v>
      </c>
      <c r="AG15" s="95">
        <v>2.091072882819617</v>
      </c>
      <c r="AH15" s="95">
        <v>1.0167014251626796</v>
      </c>
      <c r="AI15" s="95">
        <v>1.368759710515576</v>
      </c>
      <c r="AJ15" s="95">
        <v>1.4172025728468043</v>
      </c>
      <c r="AK15" s="95">
        <v>0.46760817424453194</v>
      </c>
      <c r="AL15" s="95">
        <v>0.42265496407513581</v>
      </c>
      <c r="AM15" s="95">
        <v>-3.1497237832454203</v>
      </c>
      <c r="AN15" s="95">
        <v>-3.36877442034843</v>
      </c>
      <c r="AO15" s="95">
        <v>3.4061193974313824</v>
      </c>
      <c r="AP15" s="95">
        <v>-11.655991591746613</v>
      </c>
      <c r="AQ15" s="95">
        <v>-12.443529330899452</v>
      </c>
      <c r="AR15" s="95">
        <v>-10.059161779948397</v>
      </c>
      <c r="AS15" s="95">
        <v>2.5444538120552522</v>
      </c>
      <c r="AT15" s="40" t="s">
        <v>48</v>
      </c>
      <c r="AV15" s="115"/>
      <c r="AW15" s="24"/>
    </row>
    <row r="16" spans="2:57" s="1" customFormat="1" ht="12" customHeight="1" x14ac:dyDescent="0.2">
      <c r="B16" s="41" t="s">
        <v>30</v>
      </c>
      <c r="C16" s="101"/>
      <c r="D16" s="101"/>
      <c r="E16" s="101"/>
      <c r="F16" s="101"/>
      <c r="G16" s="101"/>
      <c r="H16" s="101"/>
      <c r="I16" s="101"/>
      <c r="J16" s="101"/>
      <c r="K16" s="101"/>
      <c r="L16" s="101"/>
      <c r="M16" s="101"/>
      <c r="N16" s="101"/>
      <c r="O16" s="101"/>
      <c r="P16" s="112"/>
      <c r="Q16" s="112"/>
      <c r="R16" s="112"/>
      <c r="S16" s="112"/>
      <c r="T16" s="112"/>
      <c r="U16" s="112"/>
      <c r="V16" s="112"/>
      <c r="W16" s="112"/>
      <c r="X16" s="112"/>
      <c r="Y16" s="112"/>
      <c r="Z16" s="112"/>
      <c r="AA16" s="101"/>
      <c r="AB16" s="101"/>
      <c r="AC16" s="101"/>
      <c r="AD16" s="101"/>
      <c r="AE16" s="101"/>
      <c r="AF16" s="101"/>
      <c r="AG16" s="101"/>
      <c r="AH16" s="101"/>
      <c r="AI16" s="101"/>
      <c r="AJ16" s="101"/>
      <c r="AK16" s="101"/>
      <c r="AL16" s="101"/>
      <c r="AM16" s="101"/>
      <c r="AN16" s="101"/>
      <c r="AO16" s="101"/>
      <c r="AP16" s="101"/>
      <c r="AQ16" s="101"/>
      <c r="AR16" s="101"/>
      <c r="AS16" s="101"/>
      <c r="AT16" s="41" t="s">
        <v>64</v>
      </c>
      <c r="AV16" s="115"/>
      <c r="AW16" s="24"/>
    </row>
    <row r="17" spans="2:49" ht="12" customHeight="1" x14ac:dyDescent="0.2">
      <c r="B17" s="44" t="s">
        <v>31</v>
      </c>
      <c r="C17" s="104">
        <v>-14.128541923934151</v>
      </c>
      <c r="D17" s="104">
        <v>-14.128541923934151</v>
      </c>
      <c r="E17" s="104">
        <v>-14.128541923934151</v>
      </c>
      <c r="F17" s="104">
        <v>-14.128541923934151</v>
      </c>
      <c r="G17" s="113" t="s">
        <v>89</v>
      </c>
      <c r="H17" s="104">
        <v>0</v>
      </c>
      <c r="I17" s="104">
        <v>0</v>
      </c>
      <c r="J17" s="104">
        <v>0</v>
      </c>
      <c r="K17" s="104">
        <v>0</v>
      </c>
      <c r="L17" s="104">
        <v>0</v>
      </c>
      <c r="M17" s="104">
        <v>16.453129177588806</v>
      </c>
      <c r="N17" s="104">
        <v>16.453129177588806</v>
      </c>
      <c r="O17" s="104">
        <v>16.453129177588806</v>
      </c>
      <c r="P17" s="105">
        <v>16.453129177588806</v>
      </c>
      <c r="Q17" s="105">
        <v>16.453129177588806</v>
      </c>
      <c r="R17" s="105">
        <v>16.453129177588806</v>
      </c>
      <c r="S17" s="105">
        <v>16.453129177588806</v>
      </c>
      <c r="T17" s="105">
        <v>0</v>
      </c>
      <c r="U17" s="105">
        <v>0</v>
      </c>
      <c r="V17" s="105">
        <v>0</v>
      </c>
      <c r="W17" s="105">
        <v>0</v>
      </c>
      <c r="X17" s="105">
        <v>0</v>
      </c>
      <c r="Y17" s="105">
        <v>0</v>
      </c>
      <c r="Z17" s="105">
        <v>0</v>
      </c>
      <c r="AA17" s="104">
        <v>0</v>
      </c>
      <c r="AB17" s="104">
        <v>0</v>
      </c>
      <c r="AC17" s="104">
        <v>0</v>
      </c>
      <c r="AD17" s="104">
        <v>-3.1640774650777246</v>
      </c>
      <c r="AE17" s="104">
        <v>-3.1640774650777246</v>
      </c>
      <c r="AF17" s="104">
        <v>-3.1640774650777246</v>
      </c>
      <c r="AG17" s="104">
        <v>-3.1640774650777246</v>
      </c>
      <c r="AH17" s="104">
        <v>-3.1640774650777246</v>
      </c>
      <c r="AI17" s="104">
        <v>-3.1640774650777246</v>
      </c>
      <c r="AJ17" s="104">
        <v>-3.1640774650777246</v>
      </c>
      <c r="AK17" s="104">
        <v>-3.1640774650777246</v>
      </c>
      <c r="AL17" s="104">
        <v>-3.1640774650777246</v>
      </c>
      <c r="AM17" s="104">
        <v>-3.6236746140303211</v>
      </c>
      <c r="AN17" s="104">
        <v>-3.6387064056897742</v>
      </c>
      <c r="AO17" s="104">
        <v>-18.880194748974418</v>
      </c>
      <c r="AP17" s="104">
        <v>-30.353668340349628</v>
      </c>
      <c r="AQ17" s="104">
        <v>-0.49013726330832696</v>
      </c>
      <c r="AR17" s="104">
        <v>-0.49013726330832696</v>
      </c>
      <c r="AS17" s="104">
        <v>-26.942293892917547</v>
      </c>
      <c r="AT17" s="49" t="s">
        <v>49</v>
      </c>
      <c r="AV17" s="115"/>
      <c r="AW17" s="24"/>
    </row>
    <row r="18" spans="2:49" ht="12" customHeight="1" x14ac:dyDescent="0.2">
      <c r="B18" s="45" t="s">
        <v>32</v>
      </c>
      <c r="C18" s="106">
        <v>-0.43174744146689648</v>
      </c>
      <c r="D18" s="106">
        <v>-0.43174744146689648</v>
      </c>
      <c r="E18" s="106">
        <v>6.3473316776616429</v>
      </c>
      <c r="F18" s="106">
        <v>6.3473316776616429</v>
      </c>
      <c r="G18" s="106">
        <v>6.3473316776616429</v>
      </c>
      <c r="H18" s="106">
        <v>6.3473316776616429</v>
      </c>
      <c r="I18" s="106">
        <v>6.3473316776616429</v>
      </c>
      <c r="J18" s="106">
        <v>0</v>
      </c>
      <c r="K18" s="106">
        <v>0</v>
      </c>
      <c r="L18" s="106">
        <v>0</v>
      </c>
      <c r="M18" s="106">
        <v>0</v>
      </c>
      <c r="N18" s="106">
        <v>-5.9684917125145915</v>
      </c>
      <c r="O18" s="106">
        <v>-4.6801044506131575</v>
      </c>
      <c r="P18" s="107">
        <v>-4.6801044506131575</v>
      </c>
      <c r="Q18" s="107">
        <v>-4.6801044506131575</v>
      </c>
      <c r="R18" s="107">
        <v>-4.6801044506131575</v>
      </c>
      <c r="S18" s="107">
        <v>-4.6801044506131575</v>
      </c>
      <c r="T18" s="107">
        <v>-4.6801044506131575</v>
      </c>
      <c r="U18" s="107">
        <v>-4.6801044506131575</v>
      </c>
      <c r="V18" s="107">
        <v>1.3701654747070506</v>
      </c>
      <c r="W18" s="107">
        <v>1.3701654747070506</v>
      </c>
      <c r="X18" s="107">
        <v>1.3701654747070506</v>
      </c>
      <c r="Y18" s="107">
        <v>1.3701654747070506</v>
      </c>
      <c r="Z18" s="107">
        <v>0</v>
      </c>
      <c r="AA18" s="106">
        <v>0</v>
      </c>
      <c r="AB18" s="106">
        <v>-0.9714580834940989</v>
      </c>
      <c r="AC18" s="106">
        <v>-0.9714580834940989</v>
      </c>
      <c r="AD18" s="106">
        <v>-7.5124922315010139</v>
      </c>
      <c r="AE18" s="106">
        <v>-9.7281759696133747</v>
      </c>
      <c r="AF18" s="106">
        <v>-9.7281759696133747</v>
      </c>
      <c r="AG18" s="106">
        <v>-9.7281759696133747</v>
      </c>
      <c r="AH18" s="106">
        <v>-9.7281759696133747</v>
      </c>
      <c r="AI18" s="106">
        <v>-9.7281759696133747</v>
      </c>
      <c r="AJ18" s="106">
        <v>-9.7281759696133889</v>
      </c>
      <c r="AK18" s="106">
        <v>-8.759274460675897</v>
      </c>
      <c r="AL18" s="106">
        <v>-8.9626257206965221</v>
      </c>
      <c r="AM18" s="106">
        <v>-10.373450907638755</v>
      </c>
      <c r="AN18" s="106">
        <v>-9.4942252427302947</v>
      </c>
      <c r="AO18" s="106">
        <v>-18.499322335089772</v>
      </c>
      <c r="AP18" s="106">
        <v>-24.151619774460329</v>
      </c>
      <c r="AQ18" s="106">
        <v>-22.289953363783596</v>
      </c>
      <c r="AR18" s="106">
        <v>-20.29858711637263</v>
      </c>
      <c r="AS18" s="106">
        <v>-48.467676074095031</v>
      </c>
      <c r="AT18" s="50" t="s">
        <v>65</v>
      </c>
      <c r="AV18" s="115"/>
      <c r="AW18" s="24"/>
    </row>
    <row r="19" spans="2:49" ht="12" customHeight="1" x14ac:dyDescent="0.2">
      <c r="B19" s="48" t="s">
        <v>33</v>
      </c>
      <c r="C19" s="104">
        <v>0</v>
      </c>
      <c r="D19" s="104">
        <v>0</v>
      </c>
      <c r="E19" s="104">
        <v>0</v>
      </c>
      <c r="F19" s="104">
        <v>0</v>
      </c>
      <c r="G19" s="104">
        <v>0</v>
      </c>
      <c r="H19" s="104">
        <v>0</v>
      </c>
      <c r="I19" s="104">
        <v>0</v>
      </c>
      <c r="J19" s="104">
        <v>0</v>
      </c>
      <c r="K19" s="104">
        <v>0</v>
      </c>
      <c r="L19" s="104">
        <v>0</v>
      </c>
      <c r="M19" s="104">
        <v>0</v>
      </c>
      <c r="N19" s="104">
        <v>0</v>
      </c>
      <c r="O19" s="104">
        <v>13.071286181929452</v>
      </c>
      <c r="P19" s="105">
        <v>14.852258417393386</v>
      </c>
      <c r="Q19" s="105">
        <v>14.852258417393386</v>
      </c>
      <c r="R19" s="105">
        <v>14.852258417393386</v>
      </c>
      <c r="S19" s="105">
        <v>15.692390813843176</v>
      </c>
      <c r="T19" s="105">
        <v>16.754143730556109</v>
      </c>
      <c r="U19" s="105">
        <v>17.336374662336567</v>
      </c>
      <c r="V19" s="105">
        <v>19.455171353627378</v>
      </c>
      <c r="W19" s="105">
        <v>19.455171353627378</v>
      </c>
      <c r="X19" s="105">
        <v>19.626324698121266</v>
      </c>
      <c r="Y19" s="105">
        <v>19.063599381986648</v>
      </c>
      <c r="Z19" s="105">
        <v>5.2995887836773079</v>
      </c>
      <c r="AA19" s="104">
        <v>4.8343738888307399</v>
      </c>
      <c r="AB19" s="104">
        <v>2.8886644939233292</v>
      </c>
      <c r="AC19" s="104">
        <v>2.8886644939233292</v>
      </c>
      <c r="AD19" s="104">
        <v>2.8886644939233292</v>
      </c>
      <c r="AE19" s="104">
        <v>3.4155076711528807</v>
      </c>
      <c r="AF19" s="104">
        <v>1.9787468368035661</v>
      </c>
      <c r="AG19" s="104">
        <v>1.4727214805279658</v>
      </c>
      <c r="AH19" s="104">
        <v>-1.3860923595558603</v>
      </c>
      <c r="AI19" s="104">
        <v>-0.50124779540895759</v>
      </c>
      <c r="AJ19" s="104">
        <v>-0.63074284890551269</v>
      </c>
      <c r="AK19" s="104">
        <v>-0.17765572358358384</v>
      </c>
      <c r="AL19" s="104">
        <v>-0.41225278195611281</v>
      </c>
      <c r="AM19" s="104">
        <v>2.967958842441476E-2</v>
      </c>
      <c r="AN19" s="104">
        <v>0.74556772989969033</v>
      </c>
      <c r="AO19" s="104">
        <v>-0.97715915081573712</v>
      </c>
      <c r="AP19" s="104">
        <v>-0.83276585724698293</v>
      </c>
      <c r="AQ19" s="104">
        <v>-2.0544282292530767</v>
      </c>
      <c r="AR19" s="104">
        <v>-4.88395865866093</v>
      </c>
      <c r="AS19" s="104">
        <v>-5.8284689613898593</v>
      </c>
      <c r="AT19" s="49" t="s">
        <v>50</v>
      </c>
      <c r="AU19" s="7"/>
      <c r="AV19" s="115"/>
      <c r="AW19" s="24"/>
    </row>
    <row r="20" spans="2:49" ht="12" customHeight="1" x14ac:dyDescent="0.2">
      <c r="B20" s="42" t="s">
        <v>18</v>
      </c>
      <c r="C20" s="97">
        <v>-1.7327413162727083</v>
      </c>
      <c r="D20" s="97">
        <v>-1.2872345423773623</v>
      </c>
      <c r="E20" s="97">
        <v>-1.2872345423773623</v>
      </c>
      <c r="F20" s="97">
        <v>0</v>
      </c>
      <c r="G20" s="97">
        <v>2.5916248390253145</v>
      </c>
      <c r="H20" s="97">
        <v>2.5916248390253145</v>
      </c>
      <c r="I20" s="97">
        <v>2.5916248390253145</v>
      </c>
      <c r="J20" s="97">
        <v>4.4667052294798566</v>
      </c>
      <c r="K20" s="97">
        <v>4.4667052294798566</v>
      </c>
      <c r="L20" s="97">
        <v>9.1057213826037895</v>
      </c>
      <c r="M20" s="97">
        <v>9.1057213826037895</v>
      </c>
      <c r="N20" s="97">
        <v>11.353875032966585</v>
      </c>
      <c r="O20" s="97">
        <v>-15.760705752428564</v>
      </c>
      <c r="P20" s="98">
        <v>-15.760705752428564</v>
      </c>
      <c r="Q20" s="98">
        <v>-15.760705752428564</v>
      </c>
      <c r="R20" s="98">
        <v>-15.760705752428564</v>
      </c>
      <c r="S20" s="98">
        <v>-17.888722027992216</v>
      </c>
      <c r="T20" s="98">
        <v>-20.536174215976473</v>
      </c>
      <c r="U20" s="98">
        <v>-20.762933518199318</v>
      </c>
      <c r="V20" s="98">
        <v>-22.185165311867877</v>
      </c>
      <c r="W20" s="98">
        <v>-22.744477853816036</v>
      </c>
      <c r="X20" s="98">
        <v>-26.029269985819809</v>
      </c>
      <c r="Y20" s="98">
        <v>-26.029269985819809</v>
      </c>
      <c r="Z20" s="98">
        <v>-4.1939995879343144</v>
      </c>
      <c r="AA20" s="97">
        <v>-4.1939995879343144</v>
      </c>
      <c r="AB20" s="97">
        <v>-4.1939995879343144</v>
      </c>
      <c r="AC20" s="97">
        <v>-4.1939995879343144</v>
      </c>
      <c r="AD20" s="97">
        <v>-4.1939995879343144</v>
      </c>
      <c r="AE20" s="97">
        <v>-4.1939995879343144</v>
      </c>
      <c r="AF20" s="97">
        <v>-1.0020842363840075</v>
      </c>
      <c r="AG20" s="97">
        <v>-0.71877366852963576</v>
      </c>
      <c r="AH20" s="97">
        <v>-0.58680432396323567</v>
      </c>
      <c r="AI20" s="97">
        <v>0.1329247728324674</v>
      </c>
      <c r="AJ20" s="97">
        <v>0.1329247728324674</v>
      </c>
      <c r="AK20" s="97">
        <v>-5.2542663658444013</v>
      </c>
      <c r="AL20" s="97">
        <v>-5.1239375105608929</v>
      </c>
      <c r="AM20" s="97">
        <v>-5.0217172723952928</v>
      </c>
      <c r="AN20" s="97">
        <v>-5.0217172723952928</v>
      </c>
      <c r="AO20" s="97">
        <v>-5.0217172723952928</v>
      </c>
      <c r="AP20" s="97">
        <v>-4.6769558491865695</v>
      </c>
      <c r="AQ20" s="97">
        <v>-4.6769558491865695</v>
      </c>
      <c r="AR20" s="97">
        <v>-3.4270474607275503</v>
      </c>
      <c r="AS20" s="97">
        <v>-4.9969062767034558</v>
      </c>
      <c r="AT20" s="42" t="s">
        <v>51</v>
      </c>
      <c r="AV20" s="115"/>
      <c r="AW20" s="24"/>
    </row>
    <row r="21" spans="2:49" ht="12" customHeight="1" x14ac:dyDescent="0.2">
      <c r="B21" s="40" t="s">
        <v>19</v>
      </c>
      <c r="C21" s="95">
        <v>-19.445976918113629</v>
      </c>
      <c r="D21" s="95">
        <v>-19.456311089687844</v>
      </c>
      <c r="E21" s="95">
        <v>-19.69755843558724</v>
      </c>
      <c r="F21" s="95">
        <v>-19.69755843558724</v>
      </c>
      <c r="G21" s="110" t="s">
        <v>90</v>
      </c>
      <c r="H21" s="95">
        <v>-18.49515774792205</v>
      </c>
      <c r="I21" s="95">
        <v>-12.675427580699278</v>
      </c>
      <c r="J21" s="95">
        <v>-11.128835267065512</v>
      </c>
      <c r="K21" s="95">
        <v>-14.5604655594652</v>
      </c>
      <c r="L21" s="95">
        <v>-7.940951145140815</v>
      </c>
      <c r="M21" s="95">
        <v>0.77831547670497514</v>
      </c>
      <c r="N21" s="95">
        <v>10.177408610263527</v>
      </c>
      <c r="O21" s="95">
        <v>2.6050940477252169</v>
      </c>
      <c r="P21" s="96">
        <v>2.6050940477252169</v>
      </c>
      <c r="Q21" s="96">
        <v>2.6050940477252169</v>
      </c>
      <c r="R21" s="96">
        <v>2.6050940477252169</v>
      </c>
      <c r="S21" s="96">
        <v>27.111775884366153</v>
      </c>
      <c r="T21" s="96">
        <v>27.453947095838217</v>
      </c>
      <c r="U21" s="96">
        <v>29.221028208430198</v>
      </c>
      <c r="V21" s="96">
        <v>26.4161870770305</v>
      </c>
      <c r="W21" s="96">
        <v>32.717371364496529</v>
      </c>
      <c r="X21" s="96">
        <v>25.388023227245895</v>
      </c>
      <c r="Y21" s="96">
        <v>25.388023227245895</v>
      </c>
      <c r="Z21" s="96">
        <v>29.338017958676005</v>
      </c>
      <c r="AA21" s="95">
        <v>35.233966831780947</v>
      </c>
      <c r="AB21" s="95">
        <v>35.233966831780947</v>
      </c>
      <c r="AC21" s="95">
        <v>35.233966831780947</v>
      </c>
      <c r="AD21" s="95">
        <v>35.233966831780947</v>
      </c>
      <c r="AE21" s="95">
        <v>7.1181435410306904</v>
      </c>
      <c r="AF21" s="95">
        <v>6.8305671592767965</v>
      </c>
      <c r="AG21" s="95">
        <v>-6.9773708577685056E-2</v>
      </c>
      <c r="AH21" s="95">
        <v>-6.9773708577685056E-2</v>
      </c>
      <c r="AI21" s="95">
        <v>-0.99120259618933915</v>
      </c>
      <c r="AJ21" s="95">
        <v>-0.40242264939475092</v>
      </c>
      <c r="AK21" s="95">
        <v>-0.6063116378647635</v>
      </c>
      <c r="AL21" s="95">
        <v>-0.6063116378647635</v>
      </c>
      <c r="AM21" s="95">
        <v>3.7940045126820792</v>
      </c>
      <c r="AN21" s="95">
        <v>5.5770885020124155</v>
      </c>
      <c r="AO21" s="95">
        <v>5.7444769467184074</v>
      </c>
      <c r="AP21" s="95">
        <v>-1.5842340204816594</v>
      </c>
      <c r="AQ21" s="95">
        <v>-1.1865864637717749</v>
      </c>
      <c r="AR21" s="95">
        <v>5.4500115472978905</v>
      </c>
      <c r="AS21" s="95">
        <v>5.4500115472978905</v>
      </c>
      <c r="AT21" s="40" t="s">
        <v>52</v>
      </c>
      <c r="AU21" s="7"/>
      <c r="AV21" s="115"/>
      <c r="AW21" s="24"/>
    </row>
    <row r="22" spans="2:49" s="1" customFormat="1" ht="12" customHeight="1" x14ac:dyDescent="0.2">
      <c r="B22" s="46" t="s">
        <v>20</v>
      </c>
      <c r="C22" s="108">
        <v>12.626240090331905</v>
      </c>
      <c r="D22" s="108">
        <v>12.626240090331905</v>
      </c>
      <c r="E22" s="108">
        <v>10.586893614484154</v>
      </c>
      <c r="F22" s="108">
        <v>16.714909795393822</v>
      </c>
      <c r="G22" s="108">
        <v>16.714909795393822</v>
      </c>
      <c r="H22" s="108">
        <v>25.697328675715454</v>
      </c>
      <c r="I22" s="108">
        <v>19.097698299680104</v>
      </c>
      <c r="J22" s="108">
        <v>19.097698299680104</v>
      </c>
      <c r="K22" s="108">
        <v>10.823698553866137</v>
      </c>
      <c r="L22" s="108">
        <v>7.103977898620542</v>
      </c>
      <c r="M22" s="108">
        <v>13.731967209086719</v>
      </c>
      <c r="N22" s="108">
        <v>7.2368202690455519</v>
      </c>
      <c r="O22" s="108">
        <v>35.621647753592811</v>
      </c>
      <c r="P22" s="109">
        <v>35.621647753592811</v>
      </c>
      <c r="Q22" s="109">
        <v>35.621647753592811</v>
      </c>
      <c r="R22" s="109">
        <v>28.50094952084271</v>
      </c>
      <c r="S22" s="109">
        <v>40.921567317462916</v>
      </c>
      <c r="T22" s="109">
        <v>43.388694335027822</v>
      </c>
      <c r="U22" s="109">
        <v>73.053035254301761</v>
      </c>
      <c r="V22" s="109">
        <v>75.835984916110078</v>
      </c>
      <c r="W22" s="109">
        <v>75.835984916110078</v>
      </c>
      <c r="X22" s="109">
        <v>66.603867420230046</v>
      </c>
      <c r="Y22" s="109">
        <v>66.382613163293627</v>
      </c>
      <c r="Z22" s="109">
        <v>22.473057078325652</v>
      </c>
      <c r="AA22" s="108">
        <v>29.651857080796987</v>
      </c>
      <c r="AB22" s="108">
        <v>28.043348861654493</v>
      </c>
      <c r="AC22" s="108">
        <v>28.043348861654493</v>
      </c>
      <c r="AD22" s="108">
        <v>28.043348861654493</v>
      </c>
      <c r="AE22" s="108">
        <v>18.403770890623505</v>
      </c>
      <c r="AF22" s="108">
        <v>13.754305471969047</v>
      </c>
      <c r="AG22" s="108">
        <v>2.2106061645417583</v>
      </c>
      <c r="AH22" s="108">
        <v>0.59292266252970194</v>
      </c>
      <c r="AI22" s="108">
        <v>0.59292266252970194</v>
      </c>
      <c r="AJ22" s="108">
        <v>0.59292266252970194</v>
      </c>
      <c r="AK22" s="108">
        <v>0.59292266252970194</v>
      </c>
      <c r="AL22" s="108">
        <v>0.59292266252970194</v>
      </c>
      <c r="AM22" s="108">
        <v>0.59292266252970194</v>
      </c>
      <c r="AN22" s="108">
        <v>1.8565926955984793</v>
      </c>
      <c r="AO22" s="108">
        <v>1.8565926955984793</v>
      </c>
      <c r="AP22" s="108">
        <v>1.8565926955984793</v>
      </c>
      <c r="AQ22" s="108">
        <v>0.44064811763877287</v>
      </c>
      <c r="AR22" s="108">
        <v>0.44064811763877287</v>
      </c>
      <c r="AS22" s="108">
        <v>0</v>
      </c>
      <c r="AT22" s="46" t="s">
        <v>53</v>
      </c>
      <c r="AV22" s="115"/>
      <c r="AW22" s="24"/>
    </row>
    <row r="23" spans="2:49" s="1" customFormat="1" ht="12" customHeight="1" x14ac:dyDescent="0.2">
      <c r="B23" s="40" t="s">
        <v>21</v>
      </c>
      <c r="C23" s="95"/>
      <c r="D23" s="95"/>
      <c r="E23" s="95"/>
      <c r="F23" s="95"/>
      <c r="G23" s="95"/>
      <c r="H23" s="95"/>
      <c r="I23" s="95"/>
      <c r="J23" s="95"/>
      <c r="K23" s="95"/>
      <c r="L23" s="95"/>
      <c r="M23" s="95"/>
      <c r="N23" s="95"/>
      <c r="O23" s="95"/>
      <c r="P23" s="96"/>
      <c r="Q23" s="96"/>
      <c r="R23" s="96"/>
      <c r="S23" s="96"/>
      <c r="T23" s="96"/>
      <c r="U23" s="96"/>
      <c r="V23" s="96"/>
      <c r="W23" s="96"/>
      <c r="X23" s="96"/>
      <c r="Y23" s="96"/>
      <c r="Z23" s="96"/>
      <c r="AA23" s="95"/>
      <c r="AB23" s="95"/>
      <c r="AC23" s="95"/>
      <c r="AD23" s="95"/>
      <c r="AE23" s="95"/>
      <c r="AF23" s="95"/>
      <c r="AG23" s="95"/>
      <c r="AH23" s="95"/>
      <c r="AI23" s="95"/>
      <c r="AJ23" s="95"/>
      <c r="AK23" s="95"/>
      <c r="AL23" s="95"/>
      <c r="AM23" s="95"/>
      <c r="AN23" s="95"/>
      <c r="AO23" s="95"/>
      <c r="AP23" s="95"/>
      <c r="AQ23" s="95"/>
      <c r="AR23" s="95"/>
      <c r="AS23" s="95"/>
      <c r="AT23" s="40" t="s">
        <v>54</v>
      </c>
      <c r="AV23" s="115"/>
      <c r="AW23" s="24"/>
    </row>
    <row r="24" spans="2:49" s="1" customFormat="1" ht="12" customHeight="1" x14ac:dyDescent="0.2">
      <c r="B24" s="45" t="s">
        <v>34</v>
      </c>
      <c r="C24" s="106">
        <v>24.019101226207496</v>
      </c>
      <c r="D24" s="106">
        <v>24.945480797213861</v>
      </c>
      <c r="E24" s="106">
        <v>14.786291966938819</v>
      </c>
      <c r="F24" s="106">
        <v>17.3</v>
      </c>
      <c r="G24" s="106">
        <v>26.80274940045166</v>
      </c>
      <c r="H24" s="106">
        <v>36.433143304903297</v>
      </c>
      <c r="I24" s="106">
        <v>30.405214018773108</v>
      </c>
      <c r="J24" s="106">
        <v>23.798445530743422</v>
      </c>
      <c r="K24" s="106">
        <v>18.45842184996485</v>
      </c>
      <c r="L24" s="106">
        <v>12.37713823028119</v>
      </c>
      <c r="M24" s="106">
        <v>1.6312902210347886</v>
      </c>
      <c r="N24" s="106">
        <v>9.2266428278258843</v>
      </c>
      <c r="O24" s="106">
        <v>10.929234412931592</v>
      </c>
      <c r="P24" s="107">
        <v>13.173041720930541</v>
      </c>
      <c r="Q24" s="107">
        <v>13.091209993898147</v>
      </c>
      <c r="R24" s="107">
        <v>10.621405198683391</v>
      </c>
      <c r="S24" s="107">
        <v>22.028256585485906</v>
      </c>
      <c r="T24" s="107">
        <v>13.922147801607565</v>
      </c>
      <c r="U24" s="107">
        <v>13.922147801607565</v>
      </c>
      <c r="V24" s="107">
        <v>7.4522162884754124</v>
      </c>
      <c r="W24" s="107">
        <v>3.1822485053907883</v>
      </c>
      <c r="X24" s="107">
        <v>-11.65551768446376</v>
      </c>
      <c r="Y24" s="107">
        <v>-17.144078463971923</v>
      </c>
      <c r="Z24" s="107">
        <v>-24.893482305889762</v>
      </c>
      <c r="AA24" s="106">
        <v>-15.129620551274613</v>
      </c>
      <c r="AB24" s="106">
        <v>-15.129620551274613</v>
      </c>
      <c r="AC24" s="106">
        <v>-15.068209149587787</v>
      </c>
      <c r="AD24" s="106">
        <v>-27.131620793902883</v>
      </c>
      <c r="AE24" s="106">
        <v>-33.974824767060682</v>
      </c>
      <c r="AF24" s="106">
        <v>-34.268946939687993</v>
      </c>
      <c r="AG24" s="106">
        <v>-34.268946939687993</v>
      </c>
      <c r="AH24" s="106">
        <v>-31.098734818230909</v>
      </c>
      <c r="AI24" s="106">
        <v>-27.837520828951256</v>
      </c>
      <c r="AJ24" s="106">
        <v>-19.572487224994433</v>
      </c>
      <c r="AK24" s="106">
        <v>-14.244789650375807</v>
      </c>
      <c r="AL24" s="106">
        <v>-14.244789650375807</v>
      </c>
      <c r="AM24" s="106">
        <v>-20.622253246499298</v>
      </c>
      <c r="AN24" s="106">
        <v>-20.275876776842864</v>
      </c>
      <c r="AO24" s="106">
        <v>-30.187657175398826</v>
      </c>
      <c r="AP24" s="106">
        <v>-17.398758675411159</v>
      </c>
      <c r="AQ24" s="106">
        <v>-17.359129065291825</v>
      </c>
      <c r="AR24" s="106">
        <v>-17.873933735240982</v>
      </c>
      <c r="AS24" s="106">
        <v>-18.853626261924603</v>
      </c>
      <c r="AT24" s="45" t="s">
        <v>55</v>
      </c>
      <c r="AV24" s="115"/>
      <c r="AW24" s="24"/>
    </row>
    <row r="25" spans="2:49" ht="12" customHeight="1" x14ac:dyDescent="0.2">
      <c r="B25" s="44" t="s">
        <v>35</v>
      </c>
      <c r="C25" s="104">
        <v>4.2436080592868279</v>
      </c>
      <c r="D25" s="104">
        <v>8.3270659611707032</v>
      </c>
      <c r="E25" s="104">
        <v>4.1252026801172974</v>
      </c>
      <c r="F25" s="104">
        <v>4.5258372225876968</v>
      </c>
      <c r="G25" s="104">
        <v>4.2635520162478002</v>
      </c>
      <c r="H25" s="104">
        <v>9.0493717829072153</v>
      </c>
      <c r="I25" s="104">
        <v>11.655956367017623</v>
      </c>
      <c r="J25" s="104">
        <v>11.655956367017623</v>
      </c>
      <c r="K25" s="104">
        <v>7.9194578334770114</v>
      </c>
      <c r="L25" s="104">
        <v>5.1639370481405535</v>
      </c>
      <c r="M25" s="104">
        <v>7.246593426942411</v>
      </c>
      <c r="N25" s="104">
        <v>-1.4323213388725407</v>
      </c>
      <c r="O25" s="104">
        <v>-59.817993529247978</v>
      </c>
      <c r="P25" s="105">
        <v>-59.817993529247978</v>
      </c>
      <c r="Q25" s="105">
        <v>-59.817993529247978</v>
      </c>
      <c r="R25" s="105">
        <v>-59.817993529247978</v>
      </c>
      <c r="S25" s="105">
        <v>-59.489972026376869</v>
      </c>
      <c r="T25" s="105">
        <v>-59.004458363184739</v>
      </c>
      <c r="U25" s="105">
        <v>-59.004458363184739</v>
      </c>
      <c r="V25" s="105">
        <v>-60.605073234849385</v>
      </c>
      <c r="W25" s="105">
        <v>-60.572814815975477</v>
      </c>
      <c r="X25" s="105">
        <v>-63.764392035929021</v>
      </c>
      <c r="Y25" s="105">
        <v>-64.468063058519988</v>
      </c>
      <c r="Z25" s="105">
        <v>-12.428802290244306</v>
      </c>
      <c r="AA25" s="104">
        <v>-12.839082707218068</v>
      </c>
      <c r="AB25" s="104">
        <v>-13.741143977221284</v>
      </c>
      <c r="AC25" s="104">
        <v>-13.741143977221284</v>
      </c>
      <c r="AD25" s="104">
        <v>-24.755341289317755</v>
      </c>
      <c r="AE25" s="104">
        <v>-25.36461922043577</v>
      </c>
      <c r="AF25" s="104">
        <v>-26.248532340722107</v>
      </c>
      <c r="AG25" s="104">
        <v>-26.248532340722107</v>
      </c>
      <c r="AH25" s="104">
        <v>-23.252012087079677</v>
      </c>
      <c r="AI25" s="104">
        <v>-20.659731808152671</v>
      </c>
      <c r="AJ25" s="104">
        <v>-13.671561695561124</v>
      </c>
      <c r="AK25" s="104">
        <v>-13.671561695561124</v>
      </c>
      <c r="AL25" s="104">
        <v>-13.724289196164563</v>
      </c>
      <c r="AM25" s="104">
        <v>-14.197389843872585</v>
      </c>
      <c r="AN25" s="104">
        <v>-17.92154508687041</v>
      </c>
      <c r="AO25" s="104">
        <v>-11.287074321740178</v>
      </c>
      <c r="AP25" s="104">
        <v>3.3378214916571949</v>
      </c>
      <c r="AQ25" s="104">
        <v>11.092503095913457</v>
      </c>
      <c r="AR25" s="104">
        <v>7.1821360108582866</v>
      </c>
      <c r="AS25" s="104">
        <v>6.6803956201726464</v>
      </c>
      <c r="AT25" s="44" t="s">
        <v>56</v>
      </c>
      <c r="AV25" s="115"/>
      <c r="AW25" s="24"/>
    </row>
    <row r="26" spans="2:49" s="1" customFormat="1" ht="12" customHeight="1" x14ac:dyDescent="0.2">
      <c r="B26" s="42" t="s">
        <v>22</v>
      </c>
      <c r="C26" s="97"/>
      <c r="D26" s="97"/>
      <c r="E26" s="97"/>
      <c r="F26" s="97"/>
      <c r="G26" s="97"/>
      <c r="H26" s="97"/>
      <c r="I26" s="97"/>
      <c r="J26" s="97"/>
      <c r="K26" s="97"/>
      <c r="L26" s="97"/>
      <c r="M26" s="97"/>
      <c r="N26" s="97"/>
      <c r="O26" s="97"/>
      <c r="P26" s="112"/>
      <c r="Q26" s="112"/>
      <c r="R26" s="112"/>
      <c r="S26" s="112"/>
      <c r="T26" s="112"/>
      <c r="U26" s="112"/>
      <c r="V26" s="112"/>
      <c r="W26" s="112"/>
      <c r="X26" s="112"/>
      <c r="Y26" s="112"/>
      <c r="Z26" s="112"/>
      <c r="AA26" s="97"/>
      <c r="AB26" s="97"/>
      <c r="AC26" s="97"/>
      <c r="AD26" s="97"/>
      <c r="AE26" s="97"/>
      <c r="AF26" s="97"/>
      <c r="AG26" s="97"/>
      <c r="AH26" s="97"/>
      <c r="AI26" s="97"/>
      <c r="AJ26" s="97"/>
      <c r="AK26" s="97"/>
      <c r="AL26" s="97"/>
      <c r="AM26" s="97"/>
      <c r="AN26" s="97"/>
      <c r="AO26" s="97"/>
      <c r="AP26" s="97"/>
      <c r="AQ26" s="97"/>
      <c r="AR26" s="97"/>
      <c r="AS26" s="97"/>
      <c r="AT26" s="42" t="s">
        <v>57</v>
      </c>
      <c r="AV26" s="115"/>
      <c r="AW26" s="24"/>
    </row>
    <row r="27" spans="2:49" ht="12" customHeight="1" x14ac:dyDescent="0.2">
      <c r="B27" s="44" t="s">
        <v>37</v>
      </c>
      <c r="C27" s="104">
        <v>5.5917535686090645</v>
      </c>
      <c r="D27" s="104">
        <v>5.5917535686090645</v>
      </c>
      <c r="E27" s="104">
        <v>2.5013801943348284</v>
      </c>
      <c r="F27" s="104">
        <v>2.5013801943348284</v>
      </c>
      <c r="G27" s="104">
        <v>4.5039208033335285</v>
      </c>
      <c r="H27" s="104">
        <v>8.2993889061336574</v>
      </c>
      <c r="I27" s="104">
        <v>8.2993889061336574</v>
      </c>
      <c r="J27" s="104">
        <v>2.0286762418487285</v>
      </c>
      <c r="K27" s="104">
        <v>0.71343293195245394</v>
      </c>
      <c r="L27" s="104">
        <v>10.156150385120327</v>
      </c>
      <c r="M27" s="104">
        <v>1.3779320924739267</v>
      </c>
      <c r="N27" s="104">
        <v>1.1128965492529943</v>
      </c>
      <c r="O27" s="104">
        <v>16.030438522044463</v>
      </c>
      <c r="P27" s="105">
        <v>23.263467806724989</v>
      </c>
      <c r="Q27" s="105">
        <v>23.263467806724989</v>
      </c>
      <c r="R27" s="105">
        <v>25.186105722602619</v>
      </c>
      <c r="S27" s="105">
        <v>25.186105722602619</v>
      </c>
      <c r="T27" s="105">
        <v>32.454322091714289</v>
      </c>
      <c r="U27" s="105">
        <v>2.5521864923261575</v>
      </c>
      <c r="V27" s="105">
        <v>4.1687347999937998</v>
      </c>
      <c r="W27" s="105">
        <v>2.5459459455548341</v>
      </c>
      <c r="X27" s="105">
        <v>0.41559389862513285</v>
      </c>
      <c r="Y27" s="105">
        <v>-0.56515109085334814</v>
      </c>
      <c r="Z27" s="105">
        <v>-1.9954450764003013</v>
      </c>
      <c r="AA27" s="104">
        <v>-9.7910618753586363</v>
      </c>
      <c r="AB27" s="104">
        <v>-13.691460824575955</v>
      </c>
      <c r="AC27" s="104">
        <v>-14.580025768983631</v>
      </c>
      <c r="AD27" s="104">
        <v>-15.514114848801327</v>
      </c>
      <c r="AE27" s="104">
        <v>-16.385396688371827</v>
      </c>
      <c r="AF27" s="104">
        <v>-20.644359057075789</v>
      </c>
      <c r="AG27" s="104">
        <v>10.365003567084969</v>
      </c>
      <c r="AH27" s="104">
        <v>10.561588466957474</v>
      </c>
      <c r="AI27" s="104">
        <v>15.271227939689382</v>
      </c>
      <c r="AJ27" s="104">
        <v>15.634236107746631</v>
      </c>
      <c r="AK27" s="104">
        <v>16.806781913948171</v>
      </c>
      <c r="AL27" s="104">
        <v>14.890846698177882</v>
      </c>
      <c r="AM27" s="104">
        <v>11.642577535942806</v>
      </c>
      <c r="AN27" s="104">
        <v>11.231559325510915</v>
      </c>
      <c r="AO27" s="104">
        <v>12.414299561176009</v>
      </c>
      <c r="AP27" s="104">
        <v>12.655972039794207</v>
      </c>
      <c r="AQ27" s="104">
        <v>16.066342302002681</v>
      </c>
      <c r="AR27" s="104">
        <v>7.9140278309342733</v>
      </c>
      <c r="AS27" s="104">
        <v>-1.4274538015568226</v>
      </c>
      <c r="AT27" s="44" t="s">
        <v>58</v>
      </c>
      <c r="AV27" s="115"/>
      <c r="AW27" s="24"/>
    </row>
    <row r="28" spans="2:49" s="1" customFormat="1" ht="12" customHeight="1" x14ac:dyDescent="0.2">
      <c r="B28" s="45" t="s">
        <v>38</v>
      </c>
      <c r="C28" s="106">
        <v>0.54109346688591131</v>
      </c>
      <c r="D28" s="106">
        <v>0.54109346688591131</v>
      </c>
      <c r="E28" s="106">
        <v>0.54109346688591131</v>
      </c>
      <c r="F28" s="106">
        <v>0.54109346688591131</v>
      </c>
      <c r="G28" s="106">
        <v>0.54109346688591131</v>
      </c>
      <c r="H28" s="106">
        <v>6.708732761063871</v>
      </c>
      <c r="I28" s="106">
        <v>6.708732761063871</v>
      </c>
      <c r="J28" s="106">
        <v>1.4505018979956645</v>
      </c>
      <c r="K28" s="106">
        <v>-5.8284050504868645</v>
      </c>
      <c r="L28" s="106">
        <v>6.957330395472809</v>
      </c>
      <c r="M28" s="106">
        <v>4.2133110634202637</v>
      </c>
      <c r="N28" s="106">
        <v>8.7913211075971276E-2</v>
      </c>
      <c r="O28" s="106">
        <v>38.578768964538455</v>
      </c>
      <c r="P28" s="107">
        <v>38.578768964538455</v>
      </c>
      <c r="Q28" s="107">
        <v>38.578768964538455</v>
      </c>
      <c r="R28" s="107">
        <v>37.87286051747941</v>
      </c>
      <c r="S28" s="107">
        <v>37.87286051747941</v>
      </c>
      <c r="T28" s="107">
        <v>42.202293292772708</v>
      </c>
      <c r="U28" s="107">
        <v>42.654333336384099</v>
      </c>
      <c r="V28" s="107">
        <v>42.018837486906961</v>
      </c>
      <c r="W28" s="107">
        <v>50.251718185554438</v>
      </c>
      <c r="X28" s="107">
        <v>38.616086068167732</v>
      </c>
      <c r="Y28" s="107">
        <v>37.883596504901107</v>
      </c>
      <c r="Z28" s="107">
        <v>24.302096960164874</v>
      </c>
      <c r="AA28" s="106">
        <v>1.2073122525139297</v>
      </c>
      <c r="AB28" s="106">
        <v>1.8478809174702064</v>
      </c>
      <c r="AC28" s="106">
        <v>1.4293827464755537</v>
      </c>
      <c r="AD28" s="106">
        <v>2.4760073927661495</v>
      </c>
      <c r="AE28" s="106">
        <v>1.9970890696265684</v>
      </c>
      <c r="AF28" s="106">
        <v>-1.935579009999401</v>
      </c>
      <c r="AG28" s="106">
        <v>0.52927364600225246</v>
      </c>
      <c r="AH28" s="106">
        <v>0.69850337816947672</v>
      </c>
      <c r="AI28" s="106">
        <v>3.9363306067750301</v>
      </c>
      <c r="AJ28" s="106">
        <v>5.323404282238414</v>
      </c>
      <c r="AK28" s="106">
        <v>6.4654337355619589</v>
      </c>
      <c r="AL28" s="106">
        <v>5.7690574502687895</v>
      </c>
      <c r="AM28" s="106">
        <v>-4.334279311318312E-2</v>
      </c>
      <c r="AN28" s="106">
        <v>0.53860849322131799</v>
      </c>
      <c r="AO28" s="106">
        <v>-1.8940282926584189</v>
      </c>
      <c r="AP28" s="106">
        <v>-1.667670379535835</v>
      </c>
      <c r="AQ28" s="106">
        <v>1.8113666262059525</v>
      </c>
      <c r="AR28" s="106">
        <v>0.85839811020342438</v>
      </c>
      <c r="AS28" s="106">
        <v>-2.0887019852555966</v>
      </c>
      <c r="AT28" s="45" t="s">
        <v>59</v>
      </c>
      <c r="AV28" s="115"/>
      <c r="AW28" s="24"/>
    </row>
    <row r="29" spans="2:49" ht="12" customHeight="1" x14ac:dyDescent="0.2">
      <c r="B29" s="44" t="s">
        <v>36</v>
      </c>
      <c r="C29" s="104">
        <v>1.5050794300818069</v>
      </c>
      <c r="D29" s="104">
        <v>3.2149584746182853</v>
      </c>
      <c r="E29" s="104">
        <v>1.5949892079162282</v>
      </c>
      <c r="F29" s="104">
        <v>1.5949892079162282</v>
      </c>
      <c r="G29" s="104">
        <v>2.5071226577443326</v>
      </c>
      <c r="H29" s="104">
        <v>3.9953416609286734</v>
      </c>
      <c r="I29" s="104">
        <v>3.9953416609286734</v>
      </c>
      <c r="J29" s="104">
        <v>-0.34726208274661019</v>
      </c>
      <c r="K29" s="104">
        <v>-0.34726208274661019</v>
      </c>
      <c r="L29" s="104">
        <v>0.63949487581511733</v>
      </c>
      <c r="M29" s="104">
        <v>1.4943596202246141</v>
      </c>
      <c r="N29" s="104">
        <v>1.6675858612995427</v>
      </c>
      <c r="O29" s="104">
        <v>23.03385416062676</v>
      </c>
      <c r="P29" s="105">
        <v>51.874884082792903</v>
      </c>
      <c r="Q29" s="105">
        <v>51.874884082792903</v>
      </c>
      <c r="R29" s="105">
        <v>51.874884082792903</v>
      </c>
      <c r="S29" s="105">
        <v>51.874884082792903</v>
      </c>
      <c r="T29" s="105">
        <v>53.939649736741075</v>
      </c>
      <c r="U29" s="105">
        <v>-3.2375226686841501</v>
      </c>
      <c r="V29" s="105">
        <v>-5.3629980043323116</v>
      </c>
      <c r="W29" s="105">
        <v>-6.4321534170841232</v>
      </c>
      <c r="X29" s="105">
        <v>-8.153272409103721</v>
      </c>
      <c r="Y29" s="105">
        <v>-8.5708748644881041</v>
      </c>
      <c r="Z29" s="105">
        <v>-7.9642859373435897</v>
      </c>
      <c r="AA29" s="104">
        <v>-23.418045165990947</v>
      </c>
      <c r="AB29" s="104">
        <v>-37.694516276897176</v>
      </c>
      <c r="AC29" s="104">
        <v>-37.955833247297036</v>
      </c>
      <c r="AD29" s="104">
        <v>-37.580570047137428</v>
      </c>
      <c r="AE29" s="104">
        <v>-37.832549468489148</v>
      </c>
      <c r="AF29" s="104">
        <v>-39.203489642738617</v>
      </c>
      <c r="AG29" s="104">
        <v>0.68922491123939267</v>
      </c>
      <c r="AH29" s="104">
        <v>2.7613977348976704</v>
      </c>
      <c r="AI29" s="104">
        <v>5.0001858728650603</v>
      </c>
      <c r="AJ29" s="104">
        <v>5.9059102068128766</v>
      </c>
      <c r="AK29" s="104">
        <v>6.73648922052692</v>
      </c>
      <c r="AL29" s="104">
        <v>6.0330104335923522</v>
      </c>
      <c r="AM29" s="104">
        <v>6.0418197456646681</v>
      </c>
      <c r="AN29" s="104">
        <v>5.8405221642583172</v>
      </c>
      <c r="AO29" s="104">
        <v>6.5457303563617728</v>
      </c>
      <c r="AP29" s="104">
        <v>6.1487466949139389</v>
      </c>
      <c r="AQ29" s="104">
        <v>7.9653608128187301</v>
      </c>
      <c r="AR29" s="104">
        <v>3.3278935705238553</v>
      </c>
      <c r="AS29" s="104">
        <v>-0.33558119735270964</v>
      </c>
      <c r="AT29" s="44" t="s">
        <v>60</v>
      </c>
      <c r="AV29" s="115"/>
      <c r="AW29" s="24"/>
    </row>
    <row r="30" spans="2:49" s="1" customFormat="1" ht="12" customHeight="1" x14ac:dyDescent="0.2">
      <c r="B30" s="42" t="s">
        <v>23</v>
      </c>
      <c r="C30" s="97">
        <v>16.025611793298552</v>
      </c>
      <c r="D30" s="97">
        <v>17.601694274946709</v>
      </c>
      <c r="E30" s="97">
        <v>27.950901515659154</v>
      </c>
      <c r="F30" s="97">
        <v>43.408885021378694</v>
      </c>
      <c r="G30" s="97">
        <v>44.15043877977331</v>
      </c>
      <c r="H30" s="97">
        <v>37.127884419726911</v>
      </c>
      <c r="I30" s="97">
        <v>23.047360460947061</v>
      </c>
      <c r="J30" s="97">
        <v>20.743197152641386</v>
      </c>
      <c r="K30" s="97">
        <v>20.333653760320388</v>
      </c>
      <c r="L30" s="97">
        <v>21.920453934174418</v>
      </c>
      <c r="M30" s="97">
        <v>21.920453934174418</v>
      </c>
      <c r="N30" s="97">
        <v>11.64486767122483</v>
      </c>
      <c r="O30" s="97">
        <v>15.761883478504274</v>
      </c>
      <c r="P30" s="98">
        <v>15.433595426910983</v>
      </c>
      <c r="Q30" s="98">
        <v>15.433595426910983</v>
      </c>
      <c r="R30" s="98">
        <v>6.633996616110565</v>
      </c>
      <c r="S30" s="98">
        <v>-1.9842003680603426</v>
      </c>
      <c r="T30" s="98">
        <v>-4.2721924990593863</v>
      </c>
      <c r="U30" s="98">
        <v>-13.284602641343525</v>
      </c>
      <c r="V30" s="98">
        <v>-15.030652344981903</v>
      </c>
      <c r="W30" s="98">
        <v>-14.74146778360182</v>
      </c>
      <c r="X30" s="98">
        <v>-17.527617335299198</v>
      </c>
      <c r="Y30" s="98">
        <v>-17.527617335299198</v>
      </c>
      <c r="Z30" s="98">
        <v>-19.015624088035793</v>
      </c>
      <c r="AA30" s="97">
        <v>-20.251827585812293</v>
      </c>
      <c r="AB30" s="97">
        <v>-21.096841396868086</v>
      </c>
      <c r="AC30" s="97">
        <v>-5.8063285069515587</v>
      </c>
      <c r="AD30" s="97">
        <v>-7.6933667008192401</v>
      </c>
      <c r="AE30" s="97">
        <v>-1.9333824276037035</v>
      </c>
      <c r="AF30" s="97">
        <v>0.41050964698632697</v>
      </c>
      <c r="AG30" s="97">
        <v>12.301143618981712</v>
      </c>
      <c r="AH30" s="97">
        <v>15.154880228258946</v>
      </c>
      <c r="AI30" s="97">
        <v>16.132504521957785</v>
      </c>
      <c r="AJ30" s="97">
        <v>15.992337400557915</v>
      </c>
      <c r="AK30" s="97">
        <v>14.317121987940823</v>
      </c>
      <c r="AL30" s="97">
        <v>14.156511625028003</v>
      </c>
      <c r="AM30" s="97">
        <v>14.992956857055461</v>
      </c>
      <c r="AN30" s="97">
        <v>14.992956857055461</v>
      </c>
      <c r="AO30" s="97">
        <v>-3.6739159933375021</v>
      </c>
      <c r="AP30" s="97">
        <v>3.9114446110078518</v>
      </c>
      <c r="AQ30" s="97">
        <v>10.91769919596328</v>
      </c>
      <c r="AR30" s="97">
        <v>5.2432329757926937</v>
      </c>
      <c r="AS30" s="97">
        <v>7.37422262939711</v>
      </c>
      <c r="AT30" s="42" t="s">
        <v>61</v>
      </c>
      <c r="AV30" s="115"/>
      <c r="AW30" s="24"/>
    </row>
    <row r="31" spans="2:49" ht="12" customHeight="1" x14ac:dyDescent="0.2">
      <c r="B31" s="40" t="s">
        <v>24</v>
      </c>
      <c r="C31" s="95">
        <v>-10.436802104857364</v>
      </c>
      <c r="D31" s="95">
        <v>-8.0081004810975287</v>
      </c>
      <c r="E31" s="95">
        <v>-8.0081004810975287</v>
      </c>
      <c r="F31" s="95">
        <v>-8.0081004810975287</v>
      </c>
      <c r="G31" s="110" t="s">
        <v>91</v>
      </c>
      <c r="H31" s="95">
        <v>-8.0081004810975287</v>
      </c>
      <c r="I31" s="95">
        <v>-6.9695366080556198</v>
      </c>
      <c r="J31" s="95">
        <v>-6.9695366080556198</v>
      </c>
      <c r="K31" s="95">
        <v>-2.0839126667874837</v>
      </c>
      <c r="L31" s="95">
        <v>-2.1288374190607442</v>
      </c>
      <c r="M31" s="95">
        <v>4.4419812316575502</v>
      </c>
      <c r="N31" s="95">
        <v>5.5199012791775033</v>
      </c>
      <c r="O31" s="95">
        <v>3.4560175991471738</v>
      </c>
      <c r="P31" s="96">
        <v>3.4560175991471738</v>
      </c>
      <c r="Q31" s="96">
        <v>3.4560175991471738</v>
      </c>
      <c r="R31" s="96">
        <v>3.4560175991471738</v>
      </c>
      <c r="S31" s="96">
        <v>3.4560175991471738</v>
      </c>
      <c r="T31" s="96">
        <v>3.4560175991471738</v>
      </c>
      <c r="U31" s="96">
        <v>2.3403009615272197</v>
      </c>
      <c r="V31" s="96">
        <v>2.3403009615272197</v>
      </c>
      <c r="W31" s="96">
        <v>-1.3514560567656844</v>
      </c>
      <c r="X31" s="96">
        <v>-1.3514560567656844</v>
      </c>
      <c r="Y31" s="96">
        <v>-1.355468660312269</v>
      </c>
      <c r="Z31" s="96">
        <v>-1.0784453756406265</v>
      </c>
      <c r="AA31" s="95">
        <v>-1.0784453756406265</v>
      </c>
      <c r="AB31" s="95">
        <v>-1.0784453756406265</v>
      </c>
      <c r="AC31" s="95">
        <v>-1.0784453756406265</v>
      </c>
      <c r="AD31" s="95">
        <v>-1.0784453756406265</v>
      </c>
      <c r="AE31" s="95">
        <v>-1.0784453756406265</v>
      </c>
      <c r="AF31" s="95">
        <v>-1.0784453756406265</v>
      </c>
      <c r="AG31" s="95">
        <v>0</v>
      </c>
      <c r="AH31" s="95">
        <v>0</v>
      </c>
      <c r="AI31" s="95">
        <v>0</v>
      </c>
      <c r="AJ31" s="95">
        <v>0</v>
      </c>
      <c r="AK31" s="95">
        <v>0</v>
      </c>
      <c r="AL31" s="95">
        <v>0</v>
      </c>
      <c r="AM31" s="95">
        <v>0</v>
      </c>
      <c r="AN31" s="95">
        <v>0</v>
      </c>
      <c r="AO31" s="95">
        <v>0</v>
      </c>
      <c r="AP31" s="95">
        <v>0</v>
      </c>
      <c r="AQ31" s="95">
        <v>0</v>
      </c>
      <c r="AR31" s="95">
        <v>0</v>
      </c>
      <c r="AS31" s="95">
        <v>0</v>
      </c>
      <c r="AT31" s="40" t="s">
        <v>62</v>
      </c>
      <c r="AV31" s="115"/>
      <c r="AW31" s="24"/>
    </row>
    <row r="32" spans="2:49" s="1" customFormat="1" ht="12" customHeight="1" thickBot="1" x14ac:dyDescent="0.25">
      <c r="B32" s="135" t="s">
        <v>25</v>
      </c>
      <c r="C32" s="136">
        <v>-13.445378151260499</v>
      </c>
      <c r="D32" s="136">
        <v>-16.250000000000014</v>
      </c>
      <c r="E32" s="136">
        <v>-4.4444444444444571</v>
      </c>
      <c r="F32" s="136">
        <v>7.7669902912621325</v>
      </c>
      <c r="G32" s="136">
        <v>5.3398058252427205</v>
      </c>
      <c r="H32" s="136">
        <v>11.650485436893206</v>
      </c>
      <c r="I32" s="136">
        <v>17.475728155339795</v>
      </c>
      <c r="J32" s="136">
        <v>18.93203883495147</v>
      </c>
      <c r="K32" s="136">
        <v>15.533980582524265</v>
      </c>
      <c r="L32" s="136">
        <v>21.84466019417475</v>
      </c>
      <c r="M32" s="136">
        <v>36.407766990291265</v>
      </c>
      <c r="N32" s="136">
        <v>34.466019417475735</v>
      </c>
      <c r="O32" s="136">
        <v>24.271844660194162</v>
      </c>
      <c r="P32" s="137">
        <v>43.283582089552255</v>
      </c>
      <c r="Q32" s="137">
        <v>48.372093023255815</v>
      </c>
      <c r="R32" s="137">
        <v>81.081081081081038</v>
      </c>
      <c r="S32" s="137">
        <v>88.018433179723502</v>
      </c>
      <c r="T32" s="137">
        <v>80</v>
      </c>
      <c r="U32" s="137">
        <v>96.694214876033044</v>
      </c>
      <c r="V32" s="137">
        <v>68.97959183673467</v>
      </c>
      <c r="W32" s="137">
        <v>62.605042016806749</v>
      </c>
      <c r="X32" s="137">
        <v>49.800796812749013</v>
      </c>
      <c r="Y32" s="137">
        <v>42.70462633451956</v>
      </c>
      <c r="Z32" s="137">
        <v>35.01805054151626</v>
      </c>
      <c r="AA32" s="136">
        <v>28.515625</v>
      </c>
      <c r="AB32" s="136">
        <v>17.361111111111114</v>
      </c>
      <c r="AC32" s="136">
        <v>-1.5673981191222595</v>
      </c>
      <c r="AD32" s="136">
        <v>-21.890547263681583</v>
      </c>
      <c r="AE32" s="136">
        <v>-28.67647058823529</v>
      </c>
      <c r="AF32" s="136">
        <v>-35.265700483091777</v>
      </c>
      <c r="AG32" s="136">
        <v>-42.016806722689083</v>
      </c>
      <c r="AH32" s="136">
        <v>-28.743961352656996</v>
      </c>
      <c r="AI32" s="136">
        <v>-12.144702842377271</v>
      </c>
      <c r="AJ32" s="136">
        <v>-5.0531914893616943</v>
      </c>
      <c r="AK32" s="136">
        <v>-14.713216957605979</v>
      </c>
      <c r="AL32" s="136">
        <v>-14.705882352941174</v>
      </c>
      <c r="AM32" s="136">
        <v>-8.8145896656535001</v>
      </c>
      <c r="AN32" s="136">
        <v>-11.538461538461533</v>
      </c>
      <c r="AO32" s="136">
        <v>0.63694267515923286</v>
      </c>
      <c r="AP32" s="136">
        <v>-1.5923566878981035</v>
      </c>
      <c r="AQ32" s="136">
        <v>5.4982817869415612</v>
      </c>
      <c r="AR32" s="136">
        <v>7.4626865671641838</v>
      </c>
      <c r="AS32" s="136">
        <v>4.7101449275362484</v>
      </c>
      <c r="AT32" s="135" t="s">
        <v>63</v>
      </c>
      <c r="AV32" s="138"/>
      <c r="AW32" s="24"/>
    </row>
    <row r="33" spans="2:50" s="55" customFormat="1" x14ac:dyDescent="0.15">
      <c r="B33" s="93" t="s">
        <v>11</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T33" s="89" t="s">
        <v>67</v>
      </c>
      <c r="AV33" s="115"/>
      <c r="AX33" s="57"/>
    </row>
    <row r="34" spans="2:50" s="56" customFormat="1" x14ac:dyDescent="0.2">
      <c r="B34" s="90" t="s">
        <v>96</v>
      </c>
      <c r="C34" s="59"/>
      <c r="D34" s="59"/>
      <c r="E34" s="59"/>
      <c r="F34" s="59"/>
      <c r="G34" s="59"/>
      <c r="H34" s="59"/>
      <c r="I34" s="59"/>
      <c r="J34" s="59"/>
      <c r="K34" s="59"/>
      <c r="L34" s="59"/>
      <c r="M34" s="59"/>
      <c r="N34" s="59"/>
      <c r="O34" s="59"/>
      <c r="P34" s="59"/>
      <c r="Q34" s="59"/>
      <c r="R34" s="59"/>
      <c r="S34" s="59"/>
      <c r="T34" s="59"/>
      <c r="U34" s="59"/>
      <c r="V34" s="59"/>
      <c r="W34" s="59"/>
      <c r="X34" s="59"/>
      <c r="Y34" s="59"/>
      <c r="Z34" s="59"/>
      <c r="AA34" s="6"/>
      <c r="AB34" s="6"/>
      <c r="AC34" s="6"/>
      <c r="AD34" s="6"/>
      <c r="AE34" s="6"/>
      <c r="AF34" s="6"/>
      <c r="AG34" s="6"/>
      <c r="AH34" s="55"/>
      <c r="AI34" s="55"/>
      <c r="AJ34" s="55"/>
      <c r="AM34" s="117"/>
      <c r="AN34" s="117"/>
      <c r="AO34" s="117"/>
      <c r="AP34" s="117"/>
      <c r="AQ34" s="117"/>
      <c r="AR34" s="117"/>
      <c r="AS34" s="117"/>
      <c r="AT34" s="91" t="s">
        <v>97</v>
      </c>
      <c r="AV34" s="115"/>
    </row>
    <row r="35" spans="2:50" x14ac:dyDescent="0.2">
      <c r="B35" s="82" t="s">
        <v>110</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6"/>
      <c r="AL35" s="6"/>
      <c r="AM35" s="117"/>
      <c r="AN35" s="117"/>
      <c r="AO35" s="117"/>
      <c r="AP35" s="117"/>
      <c r="AQ35" s="117"/>
      <c r="AR35" s="117"/>
      <c r="AS35" s="117"/>
      <c r="AT35" s="92" t="s">
        <v>111</v>
      </c>
      <c r="AV35" s="115"/>
    </row>
    <row r="36" spans="2:50" x14ac:dyDescent="0.2">
      <c r="B36" s="93" t="s">
        <v>104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6"/>
      <c r="AL36" s="6"/>
      <c r="AM36" s="117"/>
      <c r="AN36" s="117"/>
      <c r="AO36" s="117"/>
      <c r="AP36" s="117"/>
      <c r="AQ36" s="117"/>
      <c r="AR36" s="117"/>
      <c r="AS36" s="117"/>
      <c r="AT36" s="94" t="s">
        <v>105</v>
      </c>
      <c r="AV36" s="115"/>
    </row>
    <row r="37" spans="2:50" x14ac:dyDescent="0.2">
      <c r="B37" s="82" t="s">
        <v>98</v>
      </c>
      <c r="O37" s="6"/>
      <c r="P37" s="6"/>
      <c r="Q37" s="6"/>
      <c r="R37" s="6"/>
      <c r="S37" s="6"/>
      <c r="T37" s="6"/>
      <c r="U37" s="6"/>
      <c r="V37" s="6"/>
      <c r="W37" s="6"/>
      <c r="X37" s="6"/>
      <c r="Y37" s="6"/>
      <c r="Z37" s="6"/>
      <c r="AA37" s="6"/>
      <c r="AB37" s="6"/>
      <c r="AC37" s="6"/>
      <c r="AD37" s="6"/>
      <c r="AE37" s="6"/>
      <c r="AF37" s="6"/>
      <c r="AG37" s="6"/>
      <c r="AH37" s="6"/>
      <c r="AI37" s="6"/>
      <c r="AJ37" s="6"/>
      <c r="AK37" s="6"/>
      <c r="AL37" s="6"/>
      <c r="AM37" s="117"/>
      <c r="AN37" s="117"/>
      <c r="AO37" s="117"/>
      <c r="AP37" s="117"/>
      <c r="AQ37" s="117"/>
      <c r="AR37" s="117"/>
      <c r="AS37" s="117"/>
      <c r="AT37" s="89" t="s">
        <v>99</v>
      </c>
      <c r="AV37" s="115"/>
    </row>
    <row r="38" spans="2:50" x14ac:dyDescent="0.2">
      <c r="B38" s="82" t="s">
        <v>118</v>
      </c>
      <c r="C38" s="21"/>
      <c r="D38" s="21"/>
      <c r="E38" s="21"/>
      <c r="F38" s="21"/>
      <c r="G38" s="21"/>
      <c r="H38" s="21"/>
      <c r="I38" s="21"/>
      <c r="J38" s="21"/>
      <c r="K38" s="21"/>
      <c r="L38" s="21"/>
      <c r="M38" s="21"/>
      <c r="N38" s="21"/>
      <c r="O38" s="81"/>
      <c r="AA38" s="81"/>
      <c r="AB38" s="81"/>
      <c r="AC38" s="81"/>
      <c r="AD38" s="81"/>
      <c r="AE38" s="81"/>
      <c r="AF38" s="81"/>
      <c r="AG38" s="81"/>
      <c r="AH38" s="81"/>
      <c r="AI38" s="81"/>
      <c r="AJ38" s="81"/>
      <c r="AK38" s="81"/>
      <c r="AL38" s="81"/>
      <c r="AM38" s="122"/>
      <c r="AN38" s="122"/>
      <c r="AO38" s="122"/>
      <c r="AP38" s="122"/>
      <c r="AQ38" s="122"/>
      <c r="AR38" s="122"/>
      <c r="AS38" s="122"/>
      <c r="AT38" s="94" t="s">
        <v>117</v>
      </c>
    </row>
    <row r="39" spans="2:50" x14ac:dyDescent="0.2">
      <c r="B39" s="82" t="s">
        <v>119</v>
      </c>
      <c r="AM39" s="117"/>
      <c r="AN39" s="117"/>
      <c r="AO39" s="117"/>
      <c r="AP39" s="117"/>
      <c r="AQ39" s="117"/>
      <c r="AR39" s="117"/>
      <c r="AS39" s="117"/>
    </row>
    <row r="40" spans="2:50" x14ac:dyDescent="0.2">
      <c r="AM40" s="117"/>
      <c r="AN40" s="117"/>
      <c r="AO40" s="117"/>
      <c r="AP40" s="117"/>
      <c r="AQ40" s="117"/>
      <c r="AR40" s="117"/>
      <c r="AS40" s="117"/>
    </row>
    <row r="41" spans="2:50" x14ac:dyDescent="0.2">
      <c r="AM41" s="117"/>
      <c r="AN41" s="117"/>
      <c r="AO41" s="117"/>
      <c r="AP41" s="117"/>
      <c r="AQ41" s="117"/>
      <c r="AR41" s="117"/>
      <c r="AS41" s="117"/>
    </row>
    <row r="42" spans="2:50" x14ac:dyDescent="0.2">
      <c r="AM42" s="117"/>
      <c r="AN42" s="117"/>
      <c r="AO42" s="118"/>
      <c r="AP42" s="117"/>
      <c r="AQ42" s="117"/>
      <c r="AR42" s="117"/>
      <c r="AS42" s="117"/>
    </row>
    <row r="43" spans="2:50" x14ac:dyDescent="0.2">
      <c r="AM43" s="117"/>
      <c r="AN43" s="117"/>
      <c r="AO43" s="118"/>
      <c r="AP43" s="117"/>
      <c r="AQ43" s="117"/>
      <c r="AR43" s="118"/>
      <c r="AS43" s="118"/>
    </row>
    <row r="44" spans="2:50" x14ac:dyDescent="0.2">
      <c r="AM44" s="117"/>
      <c r="AN44" s="117"/>
      <c r="AO44" s="119"/>
      <c r="AP44" s="117"/>
      <c r="AQ44" s="117"/>
      <c r="AR44" s="117"/>
      <c r="AS44" s="117"/>
    </row>
    <row r="45" spans="2:50" x14ac:dyDescent="0.2">
      <c r="AM45" s="117"/>
      <c r="AN45" s="117"/>
      <c r="AO45" s="118"/>
      <c r="AP45" s="117"/>
      <c r="AQ45" s="117"/>
      <c r="AR45" s="117"/>
      <c r="AS45" s="117"/>
    </row>
    <row r="46" spans="2:50" x14ac:dyDescent="0.2">
      <c r="AM46" s="117"/>
      <c r="AN46" s="117"/>
      <c r="AO46" s="118"/>
      <c r="AP46" s="117"/>
      <c r="AQ46" s="117"/>
      <c r="AR46" s="117"/>
      <c r="AS46" s="117"/>
    </row>
    <row r="47" spans="2:50" x14ac:dyDescent="0.2">
      <c r="AM47" s="117"/>
      <c r="AN47" s="117"/>
      <c r="AO47" s="118"/>
      <c r="AP47" s="117"/>
      <c r="AQ47" s="117"/>
      <c r="AR47" s="117"/>
      <c r="AS47" s="117"/>
    </row>
    <row r="48" spans="2:50" x14ac:dyDescent="0.2">
      <c r="AM48" s="117"/>
      <c r="AN48" s="117"/>
      <c r="AO48" s="117"/>
      <c r="AP48" s="117"/>
      <c r="AQ48" s="117"/>
      <c r="AR48" s="117"/>
      <c r="AS48" s="117"/>
    </row>
    <row r="49" spans="39:45" x14ac:dyDescent="0.2">
      <c r="AM49" s="117"/>
      <c r="AN49" s="117"/>
      <c r="AO49" s="117"/>
      <c r="AP49" s="117"/>
      <c r="AQ49" s="117"/>
      <c r="AR49" s="117"/>
      <c r="AS49" s="117"/>
    </row>
    <row r="50" spans="39:45" x14ac:dyDescent="0.2">
      <c r="AM50" s="117"/>
      <c r="AN50" s="117"/>
      <c r="AO50" s="117"/>
      <c r="AP50" s="117"/>
      <c r="AQ50" s="117"/>
      <c r="AR50" s="117"/>
      <c r="AS50" s="117"/>
    </row>
    <row r="51" spans="39:45" x14ac:dyDescent="0.2">
      <c r="AM51" s="117"/>
      <c r="AN51" s="117"/>
      <c r="AO51" s="117"/>
      <c r="AP51" s="117"/>
      <c r="AQ51" s="117"/>
      <c r="AR51" s="117"/>
      <c r="AS51" s="117"/>
    </row>
    <row r="52" spans="39:45" x14ac:dyDescent="0.2">
      <c r="AM52" s="117"/>
      <c r="AN52" s="117"/>
      <c r="AO52" s="117"/>
      <c r="AP52" s="117"/>
      <c r="AQ52" s="117"/>
      <c r="AR52" s="117"/>
      <c r="AS52" s="117"/>
    </row>
    <row r="53" spans="39:45" x14ac:dyDescent="0.2">
      <c r="AM53" s="117"/>
      <c r="AN53" s="117"/>
      <c r="AO53" s="117"/>
      <c r="AP53" s="117"/>
      <c r="AQ53" s="117"/>
      <c r="AR53" s="117"/>
      <c r="AS53" s="117"/>
    </row>
    <row r="54" spans="39:45" x14ac:dyDescent="0.2">
      <c r="AM54" s="117"/>
      <c r="AN54" s="117"/>
      <c r="AO54" s="117"/>
      <c r="AP54" s="117"/>
      <c r="AQ54" s="117"/>
      <c r="AR54" s="117"/>
      <c r="AS54" s="117"/>
    </row>
    <row r="55" spans="39:45" x14ac:dyDescent="0.2">
      <c r="AM55" s="117"/>
      <c r="AN55" s="117"/>
      <c r="AO55" s="117"/>
      <c r="AP55" s="117"/>
      <c r="AQ55" s="117"/>
      <c r="AR55" s="117"/>
      <c r="AS55" s="117"/>
    </row>
    <row r="56" spans="39:45" x14ac:dyDescent="0.2">
      <c r="AM56" s="117"/>
      <c r="AN56" s="117"/>
      <c r="AO56" s="117"/>
      <c r="AP56" s="117"/>
      <c r="AQ56" s="117"/>
      <c r="AR56" s="117"/>
      <c r="AS56" s="117"/>
    </row>
    <row r="57" spans="39:45" x14ac:dyDescent="0.2">
      <c r="AM57" s="117"/>
      <c r="AN57" s="117"/>
      <c r="AO57" s="117"/>
      <c r="AP57" s="117"/>
      <c r="AQ57" s="117"/>
      <c r="AR57" s="117"/>
      <c r="AS57" s="117"/>
    </row>
    <row r="58" spans="39:45" x14ac:dyDescent="0.2">
      <c r="AM58" s="117"/>
      <c r="AN58" s="117"/>
      <c r="AO58" s="117"/>
      <c r="AP58" s="117"/>
      <c r="AQ58" s="117"/>
      <c r="AR58" s="117"/>
      <c r="AS58" s="117"/>
    </row>
    <row r="59" spans="39:45" x14ac:dyDescent="0.2">
      <c r="AM59" s="117"/>
      <c r="AN59" s="117"/>
      <c r="AO59" s="117"/>
      <c r="AP59" s="117"/>
      <c r="AQ59" s="117"/>
      <c r="AR59" s="117"/>
      <c r="AS59" s="117"/>
    </row>
    <row r="60" spans="39:45" x14ac:dyDescent="0.2">
      <c r="AM60" s="117"/>
      <c r="AN60" s="117"/>
      <c r="AO60" s="117"/>
      <c r="AP60" s="117"/>
      <c r="AQ60" s="117"/>
      <c r="AR60" s="117"/>
      <c r="AS60" s="117"/>
    </row>
    <row r="61" spans="39:45" x14ac:dyDescent="0.2">
      <c r="AM61" s="117"/>
      <c r="AN61" s="117"/>
      <c r="AO61" s="117"/>
      <c r="AP61" s="117"/>
      <c r="AQ61" s="117"/>
      <c r="AR61" s="117"/>
      <c r="AS61" s="117"/>
    </row>
    <row r="62" spans="39:45" x14ac:dyDescent="0.2">
      <c r="AM62" s="117"/>
      <c r="AN62" s="117"/>
      <c r="AO62" s="117"/>
      <c r="AP62" s="117"/>
      <c r="AQ62" s="117"/>
      <c r="AR62" s="117"/>
      <c r="AS62" s="117"/>
    </row>
    <row r="63" spans="39:45" x14ac:dyDescent="0.2">
      <c r="AM63" s="117"/>
      <c r="AN63" s="117"/>
      <c r="AO63" s="117"/>
      <c r="AP63" s="117"/>
      <c r="AQ63" s="117"/>
      <c r="AR63" s="117"/>
      <c r="AS63" s="117"/>
    </row>
    <row r="65" spans="39:45" x14ac:dyDescent="0.2">
      <c r="AM65" s="123"/>
      <c r="AN65" s="123"/>
      <c r="AO65" s="123"/>
      <c r="AP65" s="123"/>
      <c r="AQ65" s="123"/>
      <c r="AR65" s="123"/>
      <c r="AS65" s="123"/>
    </row>
    <row r="66" spans="39:45" x14ac:dyDescent="0.2">
      <c r="AM66" s="123"/>
      <c r="AN66" s="123"/>
      <c r="AO66" s="123"/>
      <c r="AP66" s="123"/>
      <c r="AQ66" s="123"/>
      <c r="AR66" s="123"/>
      <c r="AS66" s="123"/>
    </row>
    <row r="67" spans="39:45" x14ac:dyDescent="0.2">
      <c r="AM67" s="123"/>
      <c r="AN67" s="123"/>
      <c r="AO67" s="123"/>
      <c r="AP67" s="123"/>
      <c r="AQ67" s="123"/>
      <c r="AR67" s="123"/>
      <c r="AS67" s="123"/>
    </row>
    <row r="68" spans="39:45" x14ac:dyDescent="0.2">
      <c r="AM68" s="123"/>
      <c r="AN68" s="123"/>
      <c r="AO68" s="123"/>
      <c r="AP68" s="123"/>
      <c r="AQ68" s="123"/>
      <c r="AR68" s="123"/>
      <c r="AS68" s="123"/>
    </row>
    <row r="69" spans="39:45" x14ac:dyDescent="0.2">
      <c r="AM69" s="123"/>
      <c r="AN69" s="123"/>
      <c r="AO69" s="123"/>
      <c r="AP69" s="123"/>
      <c r="AQ69" s="123"/>
      <c r="AR69" s="123"/>
      <c r="AS69" s="123"/>
    </row>
    <row r="70" spans="39:45" x14ac:dyDescent="0.2">
      <c r="AM70" s="123"/>
      <c r="AN70" s="123"/>
      <c r="AO70" s="123"/>
      <c r="AP70" s="123"/>
      <c r="AQ70" s="123"/>
      <c r="AR70" s="123"/>
      <c r="AS70" s="123"/>
    </row>
    <row r="71" spans="39:45" x14ac:dyDescent="0.2">
      <c r="AM71" s="123"/>
      <c r="AN71" s="123"/>
      <c r="AO71" s="123"/>
      <c r="AP71" s="123"/>
      <c r="AQ71" s="123"/>
      <c r="AR71" s="123"/>
      <c r="AS71" s="123"/>
    </row>
    <row r="72" spans="39:45" x14ac:dyDescent="0.2">
      <c r="AM72" s="123"/>
      <c r="AN72" s="123"/>
      <c r="AO72" s="123"/>
      <c r="AP72" s="123"/>
      <c r="AQ72" s="123"/>
      <c r="AR72" s="123"/>
      <c r="AS72" s="123"/>
    </row>
    <row r="73" spans="39:45" x14ac:dyDescent="0.2">
      <c r="AM73" s="123"/>
      <c r="AN73" s="123"/>
      <c r="AO73" s="123"/>
      <c r="AP73" s="123"/>
      <c r="AQ73" s="123"/>
      <c r="AR73" s="123"/>
      <c r="AS73" s="123"/>
    </row>
    <row r="74" spans="39:45" x14ac:dyDescent="0.2">
      <c r="AM74" s="123"/>
      <c r="AN74" s="123"/>
      <c r="AO74" s="123"/>
      <c r="AP74" s="123"/>
      <c r="AQ74" s="123"/>
      <c r="AR74" s="123"/>
      <c r="AS74" s="123"/>
    </row>
    <row r="75" spans="39:45" x14ac:dyDescent="0.2">
      <c r="AM75" s="123"/>
      <c r="AN75" s="123"/>
      <c r="AO75" s="123"/>
      <c r="AP75" s="123"/>
      <c r="AQ75" s="123"/>
      <c r="AR75" s="123"/>
      <c r="AS75" s="123"/>
    </row>
    <row r="76" spans="39:45" x14ac:dyDescent="0.2">
      <c r="AM76" s="123"/>
      <c r="AN76" s="123"/>
      <c r="AO76" s="123"/>
      <c r="AP76" s="123"/>
      <c r="AQ76" s="123"/>
      <c r="AR76" s="123"/>
      <c r="AS76" s="123"/>
    </row>
    <row r="77" spans="39:45" x14ac:dyDescent="0.2">
      <c r="AM77" s="123"/>
      <c r="AN77" s="123"/>
      <c r="AO77" s="123"/>
      <c r="AP77" s="123"/>
      <c r="AQ77" s="123"/>
      <c r="AR77" s="123"/>
      <c r="AS77" s="123"/>
    </row>
    <row r="78" spans="39:45" x14ac:dyDescent="0.2">
      <c r="AM78" s="123"/>
      <c r="AN78" s="123"/>
      <c r="AO78" s="123"/>
      <c r="AP78" s="123"/>
      <c r="AQ78" s="123"/>
      <c r="AR78" s="123"/>
      <c r="AS78" s="123"/>
    </row>
    <row r="79" spans="39:45" x14ac:dyDescent="0.2">
      <c r="AM79" s="123"/>
      <c r="AN79" s="123"/>
      <c r="AO79" s="123"/>
      <c r="AP79" s="123"/>
      <c r="AQ79" s="123"/>
      <c r="AR79" s="123"/>
      <c r="AS79" s="123"/>
    </row>
    <row r="80" spans="39:45" x14ac:dyDescent="0.2">
      <c r="AM80" s="123"/>
      <c r="AN80" s="123"/>
      <c r="AO80" s="123"/>
      <c r="AP80" s="123"/>
      <c r="AQ80" s="123"/>
      <c r="AR80" s="123"/>
      <c r="AS80" s="123"/>
    </row>
    <row r="81" spans="39:45" x14ac:dyDescent="0.2">
      <c r="AM81" s="123"/>
      <c r="AN81" s="123"/>
      <c r="AO81" s="123"/>
      <c r="AP81" s="123"/>
      <c r="AQ81" s="123"/>
      <c r="AR81" s="123"/>
      <c r="AS81" s="123"/>
    </row>
    <row r="82" spans="39:45" x14ac:dyDescent="0.2">
      <c r="AM82" s="123"/>
      <c r="AN82" s="123"/>
      <c r="AO82" s="123"/>
      <c r="AP82" s="123"/>
      <c r="AQ82" s="123"/>
      <c r="AR82" s="123"/>
      <c r="AS82" s="123"/>
    </row>
    <row r="83" spans="39:45" x14ac:dyDescent="0.2">
      <c r="AM83" s="123"/>
      <c r="AN83" s="123"/>
      <c r="AO83" s="123"/>
      <c r="AP83" s="123"/>
      <c r="AQ83" s="123"/>
      <c r="AR83" s="123"/>
      <c r="AS83" s="123"/>
    </row>
    <row r="84" spans="39:45" x14ac:dyDescent="0.2">
      <c r="AM84" s="123"/>
      <c r="AN84" s="123"/>
      <c r="AO84" s="123"/>
      <c r="AP84" s="123"/>
      <c r="AQ84" s="123"/>
      <c r="AR84" s="123"/>
      <c r="AS84" s="123"/>
    </row>
    <row r="85" spans="39:45" x14ac:dyDescent="0.2">
      <c r="AM85" s="123"/>
      <c r="AN85" s="123"/>
      <c r="AO85" s="123"/>
      <c r="AP85" s="123"/>
      <c r="AQ85" s="123"/>
      <c r="AR85" s="123"/>
      <c r="AS85" s="123"/>
    </row>
    <row r="86" spans="39:45" x14ac:dyDescent="0.2">
      <c r="AM86" s="123"/>
      <c r="AN86" s="123"/>
      <c r="AO86" s="123"/>
      <c r="AP86" s="123"/>
      <c r="AQ86" s="123"/>
      <c r="AR86" s="123"/>
      <c r="AS86" s="123"/>
    </row>
    <row r="87" spans="39:45" x14ac:dyDescent="0.2">
      <c r="AM87" s="123"/>
      <c r="AN87" s="123"/>
      <c r="AO87" s="123"/>
      <c r="AP87" s="123"/>
      <c r="AQ87" s="123"/>
      <c r="AR87" s="123"/>
      <c r="AS87" s="123"/>
    </row>
    <row r="88" spans="39:45" x14ac:dyDescent="0.2">
      <c r="AM88" s="123"/>
      <c r="AN88" s="123"/>
      <c r="AO88" s="123"/>
      <c r="AP88" s="123"/>
      <c r="AQ88" s="123"/>
      <c r="AR88" s="123"/>
      <c r="AS88" s="123"/>
    </row>
    <row r="89" spans="39:45" x14ac:dyDescent="0.2">
      <c r="AM89" s="123"/>
      <c r="AN89" s="123"/>
      <c r="AO89" s="123"/>
      <c r="AP89" s="123"/>
      <c r="AQ89" s="123"/>
      <c r="AR89" s="123"/>
      <c r="AS89" s="123"/>
    </row>
    <row r="90" spans="39:45" x14ac:dyDescent="0.2">
      <c r="AM90" s="123"/>
      <c r="AN90" s="123"/>
      <c r="AO90" s="123"/>
      <c r="AP90" s="123"/>
      <c r="AQ90" s="123"/>
      <c r="AR90" s="123"/>
      <c r="AS90" s="123"/>
    </row>
    <row r="91" spans="39:45" x14ac:dyDescent="0.2">
      <c r="AM91" s="123"/>
      <c r="AN91" s="123"/>
      <c r="AO91" s="123"/>
      <c r="AP91" s="123"/>
      <c r="AQ91" s="123"/>
      <c r="AR91" s="123"/>
      <c r="AS91" s="123"/>
    </row>
    <row r="92" spans="39:45" x14ac:dyDescent="0.2">
      <c r="AM92" s="123"/>
      <c r="AN92" s="123"/>
      <c r="AO92" s="123"/>
      <c r="AP92" s="123"/>
      <c r="AQ92" s="123"/>
      <c r="AR92" s="123"/>
      <c r="AS92" s="123"/>
    </row>
    <row r="93" spans="39:45" x14ac:dyDescent="0.2">
      <c r="AM93" s="123"/>
      <c r="AN93" s="123"/>
      <c r="AO93" s="123"/>
      <c r="AP93" s="123"/>
      <c r="AQ93" s="123"/>
      <c r="AR93" s="123"/>
      <c r="AS93" s="123"/>
    </row>
  </sheetData>
  <mergeCells count="4">
    <mergeCell ref="O3:Z3"/>
    <mergeCell ref="AA3:AL3"/>
    <mergeCell ref="C3:N3"/>
    <mergeCell ref="AM3:AS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BGK24"/>
  <sheetViews>
    <sheetView showGridLines="0" zoomScaleNormal="100" workbookViewId="0"/>
  </sheetViews>
  <sheetFormatPr defaultColWidth="7.5546875" defaultRowHeight="10.199999999999999" x14ac:dyDescent="0.2"/>
  <cols>
    <col min="1" max="1" width="22.77734375" style="6" customWidth="1"/>
    <col min="2" max="2" width="66.77734375" style="3" customWidth="1"/>
    <col min="3" max="3" width="73.21875" style="3" customWidth="1"/>
    <col min="4" max="1545" width="7.5546875" style="6"/>
    <col min="1546" max="16384" width="7.5546875" style="3"/>
  </cols>
  <sheetData>
    <row r="2" spans="1:1545" x14ac:dyDescent="0.2">
      <c r="B2" s="18"/>
      <c r="C2" s="19"/>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row>
    <row r="3" spans="1:1545" s="66" customFormat="1" ht="36" customHeight="1" x14ac:dyDescent="0.3">
      <c r="A3" s="63"/>
      <c r="B3" s="65" t="s">
        <v>106</v>
      </c>
      <c r="C3" s="65" t="s">
        <v>107</v>
      </c>
    </row>
    <row r="4" spans="1:1545" x14ac:dyDescent="0.2">
      <c r="B4" s="18"/>
      <c r="C4" s="18"/>
    </row>
    <row r="5" spans="1:1545" s="9" customFormat="1" x14ac:dyDescent="0.2">
      <c r="A5" s="2"/>
      <c r="B5" s="2"/>
      <c r="C5" s="2"/>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row>
    <row r="6" spans="1:1545" x14ac:dyDescent="0.2">
      <c r="B6" s="6"/>
      <c r="C6" s="6"/>
    </row>
    <row r="7" spans="1:1545" ht="13.2" x14ac:dyDescent="0.25">
      <c r="B7" s="12" t="s">
        <v>6</v>
      </c>
      <c r="C7" s="39" t="s">
        <v>77</v>
      </c>
      <c r="D7" s="15"/>
      <c r="E7" s="15"/>
    </row>
    <row r="8" spans="1:1545" ht="13.2" x14ac:dyDescent="0.25">
      <c r="B8" s="12"/>
      <c r="C8" s="39"/>
      <c r="D8" s="15"/>
      <c r="E8" s="15"/>
    </row>
    <row r="9" spans="1:1545" s="5" customFormat="1" ht="14.4" x14ac:dyDescent="0.3">
      <c r="A9" s="60"/>
      <c r="B9" s="67" t="s">
        <v>75</v>
      </c>
      <c r="C9" s="27" t="s">
        <v>69</v>
      </c>
      <c r="D9" s="61"/>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2"/>
      <c r="LA9" s="62"/>
      <c r="LB9" s="62"/>
      <c r="LC9" s="62"/>
      <c r="LD9" s="62"/>
      <c r="LE9" s="62"/>
      <c r="LF9" s="62"/>
      <c r="LG9" s="62"/>
      <c r="LH9" s="62"/>
      <c r="LI9" s="62"/>
      <c r="LJ9" s="62"/>
      <c r="LK9" s="62"/>
      <c r="LL9" s="62"/>
      <c r="LM9" s="62"/>
      <c r="LN9" s="62"/>
      <c r="LO9" s="62"/>
      <c r="LP9" s="62"/>
      <c r="LQ9" s="62"/>
      <c r="LR9" s="62"/>
      <c r="LS9" s="62"/>
      <c r="LT9" s="62"/>
      <c r="LU9" s="62"/>
      <c r="LV9" s="62"/>
      <c r="LW9" s="62"/>
      <c r="LX9" s="62"/>
      <c r="LY9" s="62"/>
      <c r="LZ9" s="62"/>
      <c r="MA9" s="62"/>
      <c r="MB9" s="62"/>
      <c r="MC9" s="62"/>
      <c r="MD9" s="62"/>
      <c r="ME9" s="62"/>
      <c r="MF9" s="62"/>
      <c r="MG9" s="62"/>
      <c r="MH9" s="62"/>
      <c r="MI9" s="62"/>
      <c r="MJ9" s="62"/>
      <c r="MK9" s="62"/>
      <c r="ML9" s="62"/>
      <c r="MM9" s="62"/>
      <c r="MN9" s="62"/>
      <c r="MO9" s="62"/>
      <c r="MP9" s="62"/>
      <c r="MQ9" s="62"/>
      <c r="MR9" s="62"/>
      <c r="MS9" s="62"/>
      <c r="MT9" s="62"/>
      <c r="MU9" s="62"/>
      <c r="MV9" s="62"/>
      <c r="MW9" s="62"/>
      <c r="MX9" s="62"/>
      <c r="MY9" s="62"/>
      <c r="MZ9" s="62"/>
      <c r="NA9" s="62"/>
      <c r="NB9" s="62"/>
      <c r="NC9" s="62"/>
      <c r="ND9" s="62"/>
      <c r="NE9" s="62"/>
      <c r="NF9" s="62"/>
      <c r="NG9" s="62"/>
      <c r="NH9" s="62"/>
      <c r="NI9" s="62"/>
      <c r="NJ9" s="62"/>
      <c r="NK9" s="62"/>
      <c r="NL9" s="62"/>
      <c r="NM9" s="62"/>
      <c r="NN9" s="62"/>
      <c r="NO9" s="62"/>
      <c r="NP9" s="62"/>
      <c r="NQ9" s="62"/>
      <c r="NR9" s="62"/>
      <c r="NS9" s="62"/>
      <c r="NT9" s="62"/>
      <c r="NU9" s="62"/>
      <c r="NV9" s="62"/>
      <c r="NW9" s="62"/>
      <c r="NX9" s="62"/>
      <c r="NY9" s="62"/>
      <c r="NZ9" s="62"/>
      <c r="OA9" s="62"/>
      <c r="OB9" s="62"/>
      <c r="OC9" s="62"/>
      <c r="OD9" s="62"/>
      <c r="OE9" s="62"/>
      <c r="OF9" s="62"/>
      <c r="OG9" s="62"/>
      <c r="OH9" s="62"/>
      <c r="OI9" s="62"/>
      <c r="OJ9" s="62"/>
      <c r="OK9" s="62"/>
      <c r="OL9" s="62"/>
      <c r="OM9" s="62"/>
      <c r="ON9" s="62"/>
      <c r="OO9" s="62"/>
      <c r="OP9" s="62"/>
      <c r="OQ9" s="62"/>
      <c r="OR9" s="62"/>
      <c r="OS9" s="62"/>
      <c r="OT9" s="62"/>
      <c r="OU9" s="62"/>
      <c r="OV9" s="62"/>
      <c r="OW9" s="62"/>
      <c r="OX9" s="62"/>
      <c r="OY9" s="62"/>
      <c r="OZ9" s="62"/>
      <c r="PA9" s="62"/>
      <c r="PB9" s="62"/>
      <c r="PC9" s="62"/>
      <c r="PD9" s="62"/>
      <c r="PE9" s="62"/>
      <c r="PF9" s="62"/>
      <c r="PG9" s="62"/>
      <c r="PH9" s="62"/>
      <c r="PI9" s="62"/>
      <c r="PJ9" s="62"/>
      <c r="PK9" s="62"/>
      <c r="PL9" s="62"/>
      <c r="PM9" s="62"/>
      <c r="PN9" s="62"/>
      <c r="PO9" s="62"/>
      <c r="PP9" s="62"/>
      <c r="PQ9" s="62"/>
      <c r="PR9" s="62"/>
      <c r="PS9" s="62"/>
      <c r="PT9" s="62"/>
      <c r="PU9" s="62"/>
      <c r="PV9" s="62"/>
      <c r="PW9" s="62"/>
      <c r="PX9" s="62"/>
      <c r="PY9" s="62"/>
      <c r="PZ9" s="62"/>
      <c r="QA9" s="62"/>
      <c r="QB9" s="62"/>
      <c r="QC9" s="62"/>
      <c r="QD9" s="62"/>
      <c r="QE9" s="62"/>
      <c r="QF9" s="62"/>
      <c r="QG9" s="62"/>
      <c r="QH9" s="62"/>
      <c r="QI9" s="62"/>
      <c r="QJ9" s="62"/>
      <c r="QK9" s="62"/>
      <c r="QL9" s="62"/>
      <c r="QM9" s="62"/>
      <c r="QN9" s="62"/>
      <c r="QO9" s="62"/>
      <c r="QP9" s="62"/>
      <c r="QQ9" s="62"/>
      <c r="QR9" s="62"/>
      <c r="QS9" s="62"/>
      <c r="QT9" s="62"/>
      <c r="QU9" s="62"/>
      <c r="QV9" s="62"/>
      <c r="QW9" s="62"/>
      <c r="QX9" s="62"/>
      <c r="QY9" s="62"/>
      <c r="QZ9" s="62"/>
      <c r="RA9" s="62"/>
      <c r="RB9" s="62"/>
      <c r="RC9" s="62"/>
      <c r="RD9" s="62"/>
      <c r="RE9" s="62"/>
      <c r="RF9" s="62"/>
      <c r="RG9" s="62"/>
      <c r="RH9" s="62"/>
      <c r="RI9" s="62"/>
      <c r="RJ9" s="62"/>
      <c r="RK9" s="62"/>
      <c r="RL9" s="62"/>
      <c r="RM9" s="62"/>
      <c r="RN9" s="62"/>
      <c r="RO9" s="62"/>
      <c r="RP9" s="62"/>
      <c r="RQ9" s="62"/>
      <c r="RR9" s="62"/>
      <c r="RS9" s="62"/>
      <c r="RT9" s="62"/>
      <c r="RU9" s="62"/>
      <c r="RV9" s="62"/>
      <c r="RW9" s="62"/>
      <c r="RX9" s="62"/>
      <c r="RY9" s="62"/>
      <c r="RZ9" s="62"/>
      <c r="SA9" s="62"/>
      <c r="SB9" s="62"/>
      <c r="SC9" s="62"/>
      <c r="SD9" s="62"/>
      <c r="SE9" s="62"/>
      <c r="SF9" s="62"/>
      <c r="SG9" s="62"/>
      <c r="SH9" s="62"/>
      <c r="SI9" s="62"/>
      <c r="SJ9" s="62"/>
      <c r="SK9" s="62"/>
      <c r="SL9" s="62"/>
      <c r="SM9" s="62"/>
      <c r="SN9" s="62"/>
      <c r="SO9" s="62"/>
      <c r="SP9" s="62"/>
      <c r="SQ9" s="62"/>
      <c r="SR9" s="62"/>
      <c r="SS9" s="62"/>
      <c r="ST9" s="62"/>
      <c r="SU9" s="62"/>
      <c r="SV9" s="62"/>
      <c r="SW9" s="62"/>
      <c r="SX9" s="62"/>
      <c r="SY9" s="62"/>
      <c r="SZ9" s="62"/>
      <c r="TA9" s="62"/>
      <c r="TB9" s="62"/>
      <c r="TC9" s="62"/>
      <c r="TD9" s="62"/>
      <c r="TE9" s="62"/>
      <c r="TF9" s="62"/>
      <c r="TG9" s="62"/>
      <c r="TH9" s="62"/>
      <c r="TI9" s="62"/>
      <c r="TJ9" s="62"/>
      <c r="TK9" s="62"/>
      <c r="TL9" s="62"/>
      <c r="TM9" s="62"/>
      <c r="TN9" s="62"/>
      <c r="TO9" s="62"/>
      <c r="TP9" s="62"/>
      <c r="TQ9" s="62"/>
      <c r="TR9" s="62"/>
      <c r="TS9" s="62"/>
      <c r="TT9" s="62"/>
      <c r="TU9" s="62"/>
      <c r="TV9" s="62"/>
      <c r="TW9" s="62"/>
      <c r="TX9" s="62"/>
      <c r="TY9" s="62"/>
      <c r="TZ9" s="62"/>
      <c r="UA9" s="62"/>
      <c r="UB9" s="62"/>
      <c r="UC9" s="62"/>
      <c r="UD9" s="62"/>
      <c r="UE9" s="62"/>
      <c r="UF9" s="62"/>
      <c r="UG9" s="62"/>
      <c r="UH9" s="62"/>
      <c r="UI9" s="62"/>
      <c r="UJ9" s="62"/>
      <c r="UK9" s="62"/>
      <c r="UL9" s="62"/>
      <c r="UM9" s="62"/>
      <c r="UN9" s="62"/>
      <c r="UO9" s="62"/>
      <c r="UP9" s="62"/>
      <c r="UQ9" s="62"/>
      <c r="UR9" s="62"/>
      <c r="US9" s="62"/>
      <c r="UT9" s="62"/>
      <c r="UU9" s="62"/>
      <c r="UV9" s="62"/>
      <c r="UW9" s="62"/>
      <c r="UX9" s="62"/>
      <c r="UY9" s="62"/>
      <c r="UZ9" s="62"/>
      <c r="VA9" s="62"/>
      <c r="VB9" s="62"/>
      <c r="VC9" s="62"/>
      <c r="VD9" s="62"/>
      <c r="VE9" s="62"/>
      <c r="VF9" s="62"/>
      <c r="VG9" s="62"/>
      <c r="VH9" s="62"/>
      <c r="VI9" s="62"/>
      <c r="VJ9" s="62"/>
      <c r="VK9" s="62"/>
      <c r="VL9" s="62"/>
      <c r="VM9" s="62"/>
      <c r="VN9" s="62"/>
      <c r="VO9" s="62"/>
      <c r="VP9" s="62"/>
      <c r="VQ9" s="62"/>
      <c r="VR9" s="62"/>
      <c r="VS9" s="62"/>
      <c r="VT9" s="62"/>
      <c r="VU9" s="62"/>
      <c r="VV9" s="62"/>
      <c r="VW9" s="62"/>
      <c r="VX9" s="62"/>
      <c r="VY9" s="62"/>
      <c r="VZ9" s="62"/>
      <c r="WA9" s="62"/>
      <c r="WB9" s="62"/>
      <c r="WC9" s="62"/>
      <c r="WD9" s="62"/>
      <c r="WE9" s="62"/>
      <c r="WF9" s="62"/>
      <c r="WG9" s="62"/>
      <c r="WH9" s="62"/>
      <c r="WI9" s="62"/>
      <c r="WJ9" s="62"/>
      <c r="WK9" s="62"/>
      <c r="WL9" s="62"/>
      <c r="WM9" s="62"/>
      <c r="WN9" s="62"/>
      <c r="WO9" s="62"/>
      <c r="WP9" s="62"/>
      <c r="WQ9" s="62"/>
      <c r="WR9" s="62"/>
      <c r="WS9" s="62"/>
      <c r="WT9" s="62"/>
      <c r="WU9" s="62"/>
      <c r="WV9" s="62"/>
      <c r="WW9" s="62"/>
      <c r="WX9" s="62"/>
      <c r="WY9" s="62"/>
      <c r="WZ9" s="62"/>
      <c r="XA9" s="62"/>
      <c r="XB9" s="62"/>
      <c r="XC9" s="62"/>
      <c r="XD9" s="62"/>
      <c r="XE9" s="62"/>
      <c r="XF9" s="62"/>
      <c r="XG9" s="62"/>
      <c r="XH9" s="62"/>
      <c r="XI9" s="62"/>
      <c r="XJ9" s="62"/>
      <c r="XK9" s="62"/>
      <c r="XL9" s="62"/>
      <c r="XM9" s="62"/>
      <c r="XN9" s="62"/>
      <c r="XO9" s="62"/>
      <c r="XP9" s="62"/>
      <c r="XQ9" s="62"/>
      <c r="XR9" s="62"/>
      <c r="XS9" s="62"/>
      <c r="XT9" s="62"/>
      <c r="XU9" s="62"/>
      <c r="XV9" s="62"/>
      <c r="XW9" s="62"/>
      <c r="XX9" s="62"/>
      <c r="XY9" s="62"/>
      <c r="XZ9" s="62"/>
      <c r="YA9" s="62"/>
      <c r="YB9" s="62"/>
      <c r="YC9" s="62"/>
      <c r="YD9" s="62"/>
      <c r="YE9" s="62"/>
      <c r="YF9" s="62"/>
      <c r="YG9" s="62"/>
      <c r="YH9" s="62"/>
      <c r="YI9" s="62"/>
      <c r="YJ9" s="62"/>
      <c r="YK9" s="62"/>
      <c r="YL9" s="62"/>
      <c r="YM9" s="62"/>
      <c r="YN9" s="62"/>
      <c r="YO9" s="62"/>
      <c r="YP9" s="62"/>
      <c r="YQ9" s="62"/>
      <c r="YR9" s="62"/>
      <c r="YS9" s="62"/>
      <c r="YT9" s="62"/>
      <c r="YU9" s="62"/>
      <c r="YV9" s="62"/>
      <c r="YW9" s="62"/>
      <c r="YX9" s="62"/>
      <c r="YY9" s="62"/>
      <c r="YZ9" s="62"/>
      <c r="ZA9" s="62"/>
      <c r="ZB9" s="62"/>
      <c r="ZC9" s="62"/>
      <c r="ZD9" s="62"/>
      <c r="ZE9" s="62"/>
      <c r="ZF9" s="62"/>
      <c r="ZG9" s="62"/>
      <c r="ZH9" s="62"/>
      <c r="ZI9" s="62"/>
      <c r="ZJ9" s="62"/>
      <c r="ZK9" s="62"/>
      <c r="ZL9" s="62"/>
      <c r="ZM9" s="62"/>
      <c r="ZN9" s="62"/>
      <c r="ZO9" s="62"/>
      <c r="ZP9" s="62"/>
      <c r="ZQ9" s="62"/>
      <c r="ZR9" s="62"/>
      <c r="ZS9" s="62"/>
      <c r="ZT9" s="62"/>
      <c r="ZU9" s="62"/>
      <c r="ZV9" s="62"/>
      <c r="ZW9" s="62"/>
      <c r="ZX9" s="62"/>
      <c r="ZY9" s="62"/>
      <c r="ZZ9" s="62"/>
      <c r="AAA9" s="62"/>
      <c r="AAB9" s="62"/>
      <c r="AAC9" s="62"/>
      <c r="AAD9" s="62"/>
      <c r="AAE9" s="62"/>
      <c r="AAF9" s="62"/>
      <c r="AAG9" s="62"/>
      <c r="AAH9" s="62"/>
      <c r="AAI9" s="62"/>
      <c r="AAJ9" s="62"/>
      <c r="AAK9" s="62"/>
      <c r="AAL9" s="62"/>
      <c r="AAM9" s="62"/>
      <c r="AAN9" s="62"/>
      <c r="AAO9" s="62"/>
      <c r="AAP9" s="62"/>
      <c r="AAQ9" s="62"/>
      <c r="AAR9" s="62"/>
      <c r="AAS9" s="62"/>
      <c r="AAT9" s="62"/>
      <c r="AAU9" s="62"/>
      <c r="AAV9" s="62"/>
      <c r="AAW9" s="62"/>
      <c r="AAX9" s="62"/>
      <c r="AAY9" s="62"/>
      <c r="AAZ9" s="62"/>
      <c r="ABA9" s="62"/>
      <c r="ABB9" s="62"/>
      <c r="ABC9" s="62"/>
      <c r="ABD9" s="62"/>
      <c r="ABE9" s="62"/>
      <c r="ABF9" s="62"/>
      <c r="ABG9" s="62"/>
      <c r="ABH9" s="62"/>
      <c r="ABI9" s="62"/>
      <c r="ABJ9" s="62"/>
      <c r="ABK9" s="62"/>
      <c r="ABL9" s="62"/>
      <c r="ABM9" s="62"/>
      <c r="ABN9" s="62"/>
      <c r="ABO9" s="62"/>
      <c r="ABP9" s="62"/>
      <c r="ABQ9" s="62"/>
      <c r="ABR9" s="62"/>
      <c r="ABS9" s="62"/>
      <c r="ABT9" s="62"/>
      <c r="ABU9" s="62"/>
      <c r="ABV9" s="62"/>
      <c r="ABW9" s="62"/>
      <c r="ABX9" s="62"/>
      <c r="ABY9" s="62"/>
      <c r="ABZ9" s="62"/>
      <c r="ACA9" s="62"/>
      <c r="ACB9" s="62"/>
      <c r="ACC9" s="62"/>
      <c r="ACD9" s="62"/>
      <c r="ACE9" s="62"/>
      <c r="ACF9" s="62"/>
      <c r="ACG9" s="62"/>
      <c r="ACH9" s="62"/>
      <c r="ACI9" s="62"/>
      <c r="ACJ9" s="62"/>
      <c r="ACK9" s="62"/>
      <c r="ACL9" s="62"/>
      <c r="ACM9" s="62"/>
      <c r="ACN9" s="62"/>
      <c r="ACO9" s="62"/>
      <c r="ACP9" s="62"/>
      <c r="ACQ9" s="62"/>
      <c r="ACR9" s="62"/>
      <c r="ACS9" s="62"/>
      <c r="ACT9" s="62"/>
      <c r="ACU9" s="62"/>
      <c r="ACV9" s="62"/>
      <c r="ACW9" s="62"/>
      <c r="ACX9" s="62"/>
      <c r="ACY9" s="62"/>
      <c r="ACZ9" s="62"/>
      <c r="ADA9" s="62"/>
      <c r="ADB9" s="62"/>
      <c r="ADC9" s="62"/>
      <c r="ADD9" s="62"/>
      <c r="ADE9" s="62"/>
      <c r="ADF9" s="62"/>
      <c r="ADG9" s="62"/>
      <c r="ADH9" s="62"/>
      <c r="ADI9" s="62"/>
      <c r="ADJ9" s="62"/>
      <c r="ADK9" s="62"/>
      <c r="ADL9" s="62"/>
      <c r="ADM9" s="62"/>
      <c r="ADN9" s="62"/>
      <c r="ADO9" s="62"/>
      <c r="ADP9" s="62"/>
      <c r="ADQ9" s="62"/>
      <c r="ADR9" s="62"/>
      <c r="ADS9" s="62"/>
      <c r="ADT9" s="62"/>
      <c r="ADU9" s="62"/>
      <c r="ADV9" s="62"/>
      <c r="ADW9" s="62"/>
      <c r="ADX9" s="62"/>
      <c r="ADY9" s="62"/>
      <c r="ADZ9" s="62"/>
      <c r="AEA9" s="62"/>
      <c r="AEB9" s="62"/>
      <c r="AEC9" s="62"/>
      <c r="AED9" s="62"/>
      <c r="AEE9" s="62"/>
      <c r="AEF9" s="62"/>
      <c r="AEG9" s="62"/>
      <c r="AEH9" s="62"/>
      <c r="AEI9" s="62"/>
      <c r="AEJ9" s="62"/>
      <c r="AEK9" s="62"/>
      <c r="AEL9" s="62"/>
      <c r="AEM9" s="62"/>
      <c r="AEN9" s="62"/>
      <c r="AEO9" s="62"/>
      <c r="AEP9" s="62"/>
      <c r="AEQ9" s="62"/>
      <c r="AER9" s="62"/>
      <c r="AES9" s="62"/>
      <c r="AET9" s="62"/>
      <c r="AEU9" s="62"/>
      <c r="AEV9" s="62"/>
      <c r="AEW9" s="62"/>
      <c r="AEX9" s="62"/>
      <c r="AEY9" s="62"/>
      <c r="AEZ9" s="62"/>
      <c r="AFA9" s="62"/>
      <c r="AFB9" s="62"/>
      <c r="AFC9" s="62"/>
      <c r="AFD9" s="62"/>
      <c r="AFE9" s="62"/>
      <c r="AFF9" s="62"/>
      <c r="AFG9" s="62"/>
      <c r="AFH9" s="62"/>
      <c r="AFI9" s="62"/>
      <c r="AFJ9" s="62"/>
      <c r="AFK9" s="62"/>
      <c r="AFL9" s="62"/>
      <c r="AFM9" s="62"/>
      <c r="AFN9" s="62"/>
      <c r="AFO9" s="62"/>
      <c r="AFP9" s="62"/>
      <c r="AFQ9" s="62"/>
      <c r="AFR9" s="62"/>
      <c r="AFS9" s="62"/>
      <c r="AFT9" s="62"/>
      <c r="AFU9" s="62"/>
      <c r="AFV9" s="62"/>
      <c r="AFW9" s="62"/>
      <c r="AFX9" s="62"/>
      <c r="AFY9" s="62"/>
      <c r="AFZ9" s="62"/>
      <c r="AGA9" s="62"/>
      <c r="AGB9" s="62"/>
      <c r="AGC9" s="62"/>
      <c r="AGD9" s="62"/>
      <c r="AGE9" s="62"/>
      <c r="AGF9" s="62"/>
      <c r="AGG9" s="62"/>
      <c r="AGH9" s="62"/>
      <c r="AGI9" s="62"/>
      <c r="AGJ9" s="62"/>
      <c r="AGK9" s="62"/>
      <c r="AGL9" s="62"/>
      <c r="AGM9" s="62"/>
      <c r="AGN9" s="62"/>
      <c r="AGO9" s="62"/>
      <c r="AGP9" s="62"/>
      <c r="AGQ9" s="62"/>
      <c r="AGR9" s="62"/>
      <c r="AGS9" s="62"/>
      <c r="AGT9" s="62"/>
      <c r="AGU9" s="62"/>
      <c r="AGV9" s="62"/>
      <c r="AGW9" s="62"/>
      <c r="AGX9" s="62"/>
      <c r="AGY9" s="62"/>
      <c r="AGZ9" s="62"/>
      <c r="AHA9" s="62"/>
      <c r="AHB9" s="62"/>
      <c r="AHC9" s="62"/>
      <c r="AHD9" s="62"/>
      <c r="AHE9" s="62"/>
      <c r="AHF9" s="62"/>
      <c r="AHG9" s="62"/>
      <c r="AHH9" s="62"/>
      <c r="AHI9" s="62"/>
      <c r="AHJ9" s="62"/>
      <c r="AHK9" s="62"/>
      <c r="AHL9" s="62"/>
      <c r="AHM9" s="62"/>
      <c r="AHN9" s="62"/>
      <c r="AHO9" s="62"/>
      <c r="AHP9" s="62"/>
      <c r="AHQ9" s="62"/>
      <c r="AHR9" s="62"/>
      <c r="AHS9" s="62"/>
      <c r="AHT9" s="62"/>
      <c r="AHU9" s="62"/>
      <c r="AHV9" s="62"/>
      <c r="AHW9" s="62"/>
      <c r="AHX9" s="62"/>
      <c r="AHY9" s="62"/>
      <c r="AHZ9" s="62"/>
      <c r="AIA9" s="62"/>
      <c r="AIB9" s="62"/>
      <c r="AIC9" s="62"/>
      <c r="AID9" s="62"/>
      <c r="AIE9" s="62"/>
      <c r="AIF9" s="62"/>
      <c r="AIG9" s="62"/>
      <c r="AIH9" s="62"/>
      <c r="AII9" s="62"/>
      <c r="AIJ9" s="62"/>
      <c r="AIK9" s="62"/>
      <c r="AIL9" s="62"/>
      <c r="AIM9" s="62"/>
      <c r="AIN9" s="62"/>
      <c r="AIO9" s="62"/>
      <c r="AIP9" s="62"/>
      <c r="AIQ9" s="62"/>
      <c r="AIR9" s="62"/>
      <c r="AIS9" s="62"/>
      <c r="AIT9" s="62"/>
      <c r="AIU9" s="62"/>
      <c r="AIV9" s="62"/>
      <c r="AIW9" s="62"/>
      <c r="AIX9" s="62"/>
      <c r="AIY9" s="62"/>
      <c r="AIZ9" s="62"/>
      <c r="AJA9" s="62"/>
      <c r="AJB9" s="62"/>
      <c r="AJC9" s="62"/>
      <c r="AJD9" s="62"/>
      <c r="AJE9" s="62"/>
      <c r="AJF9" s="62"/>
      <c r="AJG9" s="62"/>
      <c r="AJH9" s="62"/>
      <c r="AJI9" s="62"/>
      <c r="AJJ9" s="62"/>
      <c r="AJK9" s="62"/>
      <c r="AJL9" s="62"/>
      <c r="AJM9" s="62"/>
      <c r="AJN9" s="62"/>
      <c r="AJO9" s="62"/>
      <c r="AJP9" s="62"/>
      <c r="AJQ9" s="62"/>
      <c r="AJR9" s="62"/>
      <c r="AJS9" s="62"/>
      <c r="AJT9" s="62"/>
      <c r="AJU9" s="62"/>
      <c r="AJV9" s="62"/>
      <c r="AJW9" s="62"/>
      <c r="AJX9" s="62"/>
      <c r="AJY9" s="62"/>
      <c r="AJZ9" s="62"/>
      <c r="AKA9" s="62"/>
      <c r="AKB9" s="62"/>
      <c r="AKC9" s="62"/>
      <c r="AKD9" s="62"/>
      <c r="AKE9" s="62"/>
      <c r="AKF9" s="62"/>
      <c r="AKG9" s="62"/>
      <c r="AKH9" s="62"/>
      <c r="AKI9" s="62"/>
      <c r="AKJ9" s="62"/>
      <c r="AKK9" s="62"/>
      <c r="AKL9" s="62"/>
      <c r="AKM9" s="62"/>
      <c r="AKN9" s="62"/>
      <c r="AKO9" s="62"/>
      <c r="AKP9" s="62"/>
      <c r="AKQ9" s="62"/>
      <c r="AKR9" s="62"/>
      <c r="AKS9" s="62"/>
      <c r="AKT9" s="62"/>
      <c r="AKU9" s="62"/>
      <c r="AKV9" s="62"/>
      <c r="AKW9" s="62"/>
      <c r="AKX9" s="62"/>
      <c r="AKY9" s="62"/>
      <c r="AKZ9" s="62"/>
      <c r="ALA9" s="62"/>
      <c r="ALB9" s="62"/>
      <c r="ALC9" s="62"/>
      <c r="ALD9" s="62"/>
      <c r="ALE9" s="62"/>
      <c r="ALF9" s="62"/>
      <c r="ALG9" s="62"/>
      <c r="ALH9" s="62"/>
      <c r="ALI9" s="62"/>
      <c r="ALJ9" s="62"/>
      <c r="ALK9" s="62"/>
      <c r="ALL9" s="62"/>
      <c r="ALM9" s="62"/>
      <c r="ALN9" s="62"/>
      <c r="ALO9" s="62"/>
      <c r="ALP9" s="62"/>
      <c r="ALQ9" s="62"/>
      <c r="ALR9" s="62"/>
      <c r="ALS9" s="62"/>
      <c r="ALT9" s="62"/>
      <c r="ALU9" s="62"/>
      <c r="ALV9" s="62"/>
      <c r="ALW9" s="62"/>
      <c r="ALX9" s="62"/>
      <c r="ALY9" s="62"/>
      <c r="ALZ9" s="62"/>
      <c r="AMA9" s="62"/>
      <c r="AMB9" s="62"/>
      <c r="AMC9" s="62"/>
      <c r="AMD9" s="62"/>
      <c r="AME9" s="62"/>
      <c r="AMF9" s="62"/>
      <c r="AMG9" s="62"/>
      <c r="AMH9" s="62"/>
      <c r="AMI9" s="62"/>
      <c r="AMJ9" s="62"/>
      <c r="AMK9" s="62"/>
      <c r="AML9" s="62"/>
      <c r="AMM9" s="62"/>
      <c r="AMN9" s="62"/>
      <c r="AMO9" s="62"/>
      <c r="AMP9" s="62"/>
      <c r="AMQ9" s="62"/>
      <c r="AMR9" s="62"/>
      <c r="AMS9" s="62"/>
      <c r="AMT9" s="62"/>
      <c r="AMU9" s="62"/>
      <c r="AMV9" s="62"/>
      <c r="AMW9" s="62"/>
      <c r="AMX9" s="62"/>
      <c r="AMY9" s="62"/>
      <c r="AMZ9" s="62"/>
      <c r="ANA9" s="62"/>
      <c r="ANB9" s="62"/>
      <c r="ANC9" s="62"/>
      <c r="AND9" s="62"/>
      <c r="ANE9" s="62"/>
      <c r="ANF9" s="62"/>
      <c r="ANG9" s="62"/>
      <c r="ANH9" s="62"/>
      <c r="ANI9" s="62"/>
      <c r="ANJ9" s="62"/>
      <c r="ANK9" s="62"/>
      <c r="ANL9" s="62"/>
      <c r="ANM9" s="62"/>
      <c r="ANN9" s="62"/>
      <c r="ANO9" s="62"/>
      <c r="ANP9" s="62"/>
      <c r="ANQ9" s="62"/>
      <c r="ANR9" s="62"/>
      <c r="ANS9" s="62"/>
      <c r="ANT9" s="62"/>
      <c r="ANU9" s="62"/>
      <c r="ANV9" s="62"/>
      <c r="ANW9" s="62"/>
      <c r="ANX9" s="62"/>
      <c r="ANY9" s="62"/>
      <c r="ANZ9" s="62"/>
      <c r="AOA9" s="62"/>
      <c r="AOB9" s="62"/>
      <c r="AOC9" s="62"/>
      <c r="AOD9" s="62"/>
      <c r="AOE9" s="62"/>
      <c r="AOF9" s="62"/>
      <c r="AOG9" s="62"/>
      <c r="AOH9" s="62"/>
      <c r="AOI9" s="62"/>
      <c r="AOJ9" s="62"/>
      <c r="AOK9" s="62"/>
      <c r="AOL9" s="62"/>
      <c r="AOM9" s="62"/>
      <c r="AON9" s="62"/>
      <c r="AOO9" s="62"/>
      <c r="AOP9" s="62"/>
      <c r="AOQ9" s="62"/>
      <c r="AOR9" s="62"/>
      <c r="AOS9" s="62"/>
      <c r="AOT9" s="62"/>
      <c r="AOU9" s="62"/>
      <c r="AOV9" s="62"/>
      <c r="AOW9" s="62"/>
      <c r="AOX9" s="62"/>
      <c r="AOY9" s="62"/>
      <c r="AOZ9" s="62"/>
      <c r="APA9" s="62"/>
      <c r="APB9" s="62"/>
      <c r="APC9" s="62"/>
      <c r="APD9" s="62"/>
      <c r="APE9" s="62"/>
      <c r="APF9" s="62"/>
      <c r="APG9" s="62"/>
      <c r="APH9" s="62"/>
      <c r="API9" s="62"/>
      <c r="APJ9" s="62"/>
      <c r="APK9" s="62"/>
      <c r="APL9" s="62"/>
      <c r="APM9" s="62"/>
      <c r="APN9" s="62"/>
      <c r="APO9" s="62"/>
      <c r="APP9" s="62"/>
      <c r="APQ9" s="62"/>
      <c r="APR9" s="62"/>
      <c r="APS9" s="62"/>
      <c r="APT9" s="62"/>
      <c r="APU9" s="62"/>
      <c r="APV9" s="62"/>
      <c r="APW9" s="62"/>
      <c r="APX9" s="62"/>
      <c r="APY9" s="62"/>
      <c r="APZ9" s="62"/>
      <c r="AQA9" s="62"/>
      <c r="AQB9" s="62"/>
      <c r="AQC9" s="62"/>
      <c r="AQD9" s="62"/>
      <c r="AQE9" s="62"/>
      <c r="AQF9" s="62"/>
      <c r="AQG9" s="62"/>
      <c r="AQH9" s="62"/>
      <c r="AQI9" s="62"/>
      <c r="AQJ9" s="62"/>
      <c r="AQK9" s="62"/>
      <c r="AQL9" s="62"/>
      <c r="AQM9" s="62"/>
      <c r="AQN9" s="62"/>
      <c r="AQO9" s="62"/>
      <c r="AQP9" s="62"/>
      <c r="AQQ9" s="62"/>
      <c r="AQR9" s="62"/>
      <c r="AQS9" s="62"/>
      <c r="AQT9" s="62"/>
      <c r="AQU9" s="62"/>
      <c r="AQV9" s="62"/>
      <c r="AQW9" s="62"/>
      <c r="AQX9" s="62"/>
      <c r="AQY9" s="62"/>
      <c r="AQZ9" s="62"/>
      <c r="ARA9" s="62"/>
      <c r="ARB9" s="62"/>
      <c r="ARC9" s="62"/>
      <c r="ARD9" s="62"/>
      <c r="ARE9" s="62"/>
      <c r="ARF9" s="62"/>
      <c r="ARG9" s="62"/>
      <c r="ARH9" s="62"/>
      <c r="ARI9" s="62"/>
      <c r="ARJ9" s="62"/>
      <c r="ARK9" s="62"/>
      <c r="ARL9" s="62"/>
      <c r="ARM9" s="62"/>
      <c r="ARN9" s="62"/>
      <c r="ARO9" s="62"/>
      <c r="ARP9" s="62"/>
      <c r="ARQ9" s="62"/>
      <c r="ARR9" s="62"/>
      <c r="ARS9" s="62"/>
      <c r="ART9" s="62"/>
      <c r="ARU9" s="62"/>
      <c r="ARV9" s="62"/>
      <c r="ARW9" s="62"/>
      <c r="ARX9" s="62"/>
      <c r="ARY9" s="62"/>
      <c r="ARZ9" s="62"/>
      <c r="ASA9" s="62"/>
      <c r="ASB9" s="62"/>
      <c r="ASC9" s="62"/>
      <c r="ASD9" s="62"/>
      <c r="ASE9" s="62"/>
      <c r="ASF9" s="62"/>
      <c r="ASG9" s="62"/>
      <c r="ASH9" s="62"/>
      <c r="ASI9" s="62"/>
      <c r="ASJ9" s="62"/>
      <c r="ASK9" s="62"/>
      <c r="ASL9" s="62"/>
      <c r="ASM9" s="62"/>
      <c r="ASN9" s="62"/>
      <c r="ASO9" s="62"/>
      <c r="ASP9" s="62"/>
      <c r="ASQ9" s="62"/>
      <c r="ASR9" s="62"/>
      <c r="ASS9" s="62"/>
      <c r="AST9" s="62"/>
      <c r="ASU9" s="62"/>
      <c r="ASV9" s="62"/>
      <c r="ASW9" s="62"/>
      <c r="ASX9" s="62"/>
      <c r="ASY9" s="62"/>
      <c r="ASZ9" s="62"/>
      <c r="ATA9" s="62"/>
      <c r="ATB9" s="62"/>
      <c r="ATC9" s="62"/>
      <c r="ATD9" s="62"/>
      <c r="ATE9" s="62"/>
      <c r="ATF9" s="62"/>
      <c r="ATG9" s="62"/>
      <c r="ATH9" s="62"/>
      <c r="ATI9" s="62"/>
      <c r="ATJ9" s="62"/>
      <c r="ATK9" s="62"/>
      <c r="ATL9" s="62"/>
      <c r="ATM9" s="62"/>
      <c r="ATN9" s="62"/>
      <c r="ATO9" s="62"/>
      <c r="ATP9" s="62"/>
      <c r="ATQ9" s="62"/>
      <c r="ATR9" s="62"/>
      <c r="ATS9" s="62"/>
      <c r="ATT9" s="62"/>
      <c r="ATU9" s="62"/>
      <c r="ATV9" s="62"/>
      <c r="ATW9" s="62"/>
      <c r="ATX9" s="62"/>
      <c r="ATY9" s="62"/>
      <c r="ATZ9" s="62"/>
      <c r="AUA9" s="62"/>
      <c r="AUB9" s="62"/>
      <c r="AUC9" s="62"/>
      <c r="AUD9" s="62"/>
      <c r="AUE9" s="62"/>
      <c r="AUF9" s="62"/>
      <c r="AUG9" s="62"/>
      <c r="AUH9" s="62"/>
      <c r="AUI9" s="62"/>
      <c r="AUJ9" s="62"/>
      <c r="AUK9" s="62"/>
      <c r="AUL9" s="62"/>
      <c r="AUM9" s="62"/>
      <c r="AUN9" s="62"/>
      <c r="AUO9" s="62"/>
      <c r="AUP9" s="62"/>
      <c r="AUQ9" s="62"/>
      <c r="AUR9" s="62"/>
      <c r="AUS9" s="62"/>
      <c r="AUT9" s="62"/>
      <c r="AUU9" s="62"/>
      <c r="AUV9" s="62"/>
      <c r="AUW9" s="62"/>
      <c r="AUX9" s="62"/>
      <c r="AUY9" s="62"/>
      <c r="AUZ9" s="62"/>
      <c r="AVA9" s="62"/>
      <c r="AVB9" s="62"/>
      <c r="AVC9" s="62"/>
      <c r="AVD9" s="62"/>
      <c r="AVE9" s="62"/>
      <c r="AVF9" s="62"/>
      <c r="AVG9" s="62"/>
      <c r="AVH9" s="62"/>
      <c r="AVI9" s="62"/>
      <c r="AVJ9" s="62"/>
      <c r="AVK9" s="62"/>
      <c r="AVL9" s="62"/>
      <c r="AVM9" s="62"/>
      <c r="AVN9" s="62"/>
      <c r="AVO9" s="62"/>
      <c r="AVP9" s="62"/>
      <c r="AVQ9" s="62"/>
      <c r="AVR9" s="62"/>
      <c r="AVS9" s="62"/>
      <c r="AVT9" s="62"/>
      <c r="AVU9" s="62"/>
      <c r="AVV9" s="62"/>
      <c r="AVW9" s="62"/>
      <c r="AVX9" s="62"/>
      <c r="AVY9" s="62"/>
      <c r="AVZ9" s="62"/>
      <c r="AWA9" s="62"/>
      <c r="AWB9" s="62"/>
      <c r="AWC9" s="62"/>
      <c r="AWD9" s="62"/>
      <c r="AWE9" s="62"/>
      <c r="AWF9" s="62"/>
      <c r="AWG9" s="62"/>
      <c r="AWH9" s="62"/>
      <c r="AWI9" s="62"/>
      <c r="AWJ9" s="62"/>
      <c r="AWK9" s="62"/>
      <c r="AWL9" s="62"/>
      <c r="AWM9" s="62"/>
      <c r="AWN9" s="62"/>
      <c r="AWO9" s="62"/>
      <c r="AWP9" s="62"/>
      <c r="AWQ9" s="62"/>
      <c r="AWR9" s="62"/>
      <c r="AWS9" s="62"/>
      <c r="AWT9" s="62"/>
      <c r="AWU9" s="62"/>
      <c r="AWV9" s="62"/>
      <c r="AWW9" s="62"/>
      <c r="AWX9" s="62"/>
      <c r="AWY9" s="62"/>
      <c r="AWZ9" s="62"/>
      <c r="AXA9" s="62"/>
      <c r="AXB9" s="62"/>
      <c r="AXC9" s="62"/>
      <c r="AXD9" s="62"/>
      <c r="AXE9" s="62"/>
      <c r="AXF9" s="62"/>
      <c r="AXG9" s="62"/>
      <c r="AXH9" s="62"/>
      <c r="AXI9" s="62"/>
      <c r="AXJ9" s="62"/>
      <c r="AXK9" s="62"/>
      <c r="AXL9" s="62"/>
      <c r="AXM9" s="62"/>
      <c r="AXN9" s="62"/>
      <c r="AXO9" s="62"/>
      <c r="AXP9" s="62"/>
      <c r="AXQ9" s="62"/>
      <c r="AXR9" s="62"/>
      <c r="AXS9" s="62"/>
      <c r="AXT9" s="62"/>
      <c r="AXU9" s="62"/>
      <c r="AXV9" s="62"/>
      <c r="AXW9" s="62"/>
      <c r="AXX9" s="62"/>
      <c r="AXY9" s="62"/>
      <c r="AXZ9" s="62"/>
      <c r="AYA9" s="62"/>
      <c r="AYB9" s="62"/>
      <c r="AYC9" s="62"/>
      <c r="AYD9" s="62"/>
      <c r="AYE9" s="62"/>
      <c r="AYF9" s="62"/>
      <c r="AYG9" s="62"/>
      <c r="AYH9" s="62"/>
      <c r="AYI9" s="62"/>
      <c r="AYJ9" s="62"/>
      <c r="AYK9" s="62"/>
      <c r="AYL9" s="62"/>
      <c r="AYM9" s="62"/>
      <c r="AYN9" s="62"/>
      <c r="AYO9" s="62"/>
      <c r="AYP9" s="62"/>
      <c r="AYQ9" s="62"/>
      <c r="AYR9" s="62"/>
      <c r="AYS9" s="62"/>
      <c r="AYT9" s="62"/>
      <c r="AYU9" s="62"/>
      <c r="AYV9" s="62"/>
      <c r="AYW9" s="62"/>
      <c r="AYX9" s="62"/>
      <c r="AYY9" s="62"/>
      <c r="AYZ9" s="62"/>
      <c r="AZA9" s="62"/>
      <c r="AZB9" s="62"/>
      <c r="AZC9" s="62"/>
      <c r="AZD9" s="62"/>
      <c r="AZE9" s="62"/>
      <c r="AZF9" s="62"/>
      <c r="AZG9" s="62"/>
      <c r="AZH9" s="62"/>
      <c r="AZI9" s="62"/>
      <c r="AZJ9" s="62"/>
      <c r="AZK9" s="62"/>
      <c r="AZL9" s="62"/>
      <c r="AZM9" s="62"/>
      <c r="AZN9" s="62"/>
      <c r="AZO9" s="62"/>
      <c r="AZP9" s="62"/>
      <c r="AZQ9" s="62"/>
      <c r="AZR9" s="62"/>
      <c r="AZS9" s="62"/>
      <c r="AZT9" s="62"/>
      <c r="AZU9" s="62"/>
      <c r="AZV9" s="62"/>
      <c r="AZW9" s="62"/>
      <c r="AZX9" s="62"/>
      <c r="AZY9" s="62"/>
      <c r="AZZ9" s="62"/>
      <c r="BAA9" s="62"/>
      <c r="BAB9" s="62"/>
      <c r="BAC9" s="62"/>
      <c r="BAD9" s="62"/>
      <c r="BAE9" s="62"/>
      <c r="BAF9" s="62"/>
      <c r="BAG9" s="62"/>
      <c r="BAH9" s="62"/>
      <c r="BAI9" s="62"/>
      <c r="BAJ9" s="62"/>
      <c r="BAK9" s="62"/>
      <c r="BAL9" s="62"/>
      <c r="BAM9" s="62"/>
      <c r="BAN9" s="62"/>
      <c r="BAO9" s="62"/>
      <c r="BAP9" s="62"/>
      <c r="BAQ9" s="62"/>
      <c r="BAR9" s="62"/>
      <c r="BAS9" s="62"/>
      <c r="BAT9" s="62"/>
      <c r="BAU9" s="62"/>
      <c r="BAV9" s="62"/>
      <c r="BAW9" s="62"/>
      <c r="BAX9" s="62"/>
      <c r="BAY9" s="62"/>
      <c r="BAZ9" s="62"/>
      <c r="BBA9" s="62"/>
      <c r="BBB9" s="62"/>
      <c r="BBC9" s="62"/>
      <c r="BBD9" s="62"/>
      <c r="BBE9" s="62"/>
      <c r="BBF9" s="62"/>
      <c r="BBG9" s="62"/>
      <c r="BBH9" s="62"/>
      <c r="BBI9" s="62"/>
      <c r="BBJ9" s="62"/>
      <c r="BBK9" s="62"/>
      <c r="BBL9" s="62"/>
      <c r="BBM9" s="62"/>
      <c r="BBN9" s="62"/>
      <c r="BBO9" s="62"/>
      <c r="BBP9" s="62"/>
      <c r="BBQ9" s="62"/>
      <c r="BBR9" s="62"/>
      <c r="BBS9" s="62"/>
      <c r="BBT9" s="62"/>
      <c r="BBU9" s="62"/>
      <c r="BBV9" s="62"/>
      <c r="BBW9" s="62"/>
      <c r="BBX9" s="62"/>
      <c r="BBY9" s="62"/>
      <c r="BBZ9" s="62"/>
      <c r="BCA9" s="62"/>
      <c r="BCB9" s="62"/>
      <c r="BCC9" s="62"/>
      <c r="BCD9" s="62"/>
      <c r="BCE9" s="62"/>
      <c r="BCF9" s="62"/>
      <c r="BCG9" s="62"/>
      <c r="BCH9" s="62"/>
      <c r="BCI9" s="62"/>
      <c r="BCJ9" s="62"/>
      <c r="BCK9" s="62"/>
      <c r="BCL9" s="62"/>
      <c r="BCM9" s="62"/>
      <c r="BCN9" s="62"/>
      <c r="BCO9" s="62"/>
      <c r="BCP9" s="62"/>
      <c r="BCQ9" s="62"/>
      <c r="BCR9" s="62"/>
      <c r="BCS9" s="62"/>
      <c r="BCT9" s="62"/>
      <c r="BCU9" s="62"/>
      <c r="BCV9" s="62"/>
      <c r="BCW9" s="62"/>
      <c r="BCX9" s="62"/>
      <c r="BCY9" s="62"/>
      <c r="BCZ9" s="62"/>
      <c r="BDA9" s="62"/>
      <c r="BDB9" s="62"/>
      <c r="BDC9" s="62"/>
      <c r="BDD9" s="62"/>
      <c r="BDE9" s="62"/>
      <c r="BDF9" s="62"/>
      <c r="BDG9" s="62"/>
      <c r="BDH9" s="62"/>
      <c r="BDI9" s="62"/>
      <c r="BDJ9" s="62"/>
      <c r="BDK9" s="62"/>
      <c r="BDL9" s="62"/>
      <c r="BDM9" s="62"/>
      <c r="BDN9" s="62"/>
      <c r="BDO9" s="62"/>
      <c r="BDP9" s="62"/>
      <c r="BDQ9" s="62"/>
      <c r="BDR9" s="62"/>
      <c r="BDS9" s="62"/>
      <c r="BDT9" s="62"/>
      <c r="BDU9" s="62"/>
      <c r="BDV9" s="62"/>
      <c r="BDW9" s="62"/>
      <c r="BDX9" s="62"/>
      <c r="BDY9" s="62"/>
      <c r="BDZ9" s="62"/>
      <c r="BEA9" s="62"/>
      <c r="BEB9" s="62"/>
      <c r="BEC9" s="62"/>
      <c r="BED9" s="62"/>
      <c r="BEE9" s="62"/>
      <c r="BEF9" s="62"/>
      <c r="BEG9" s="62"/>
      <c r="BEH9" s="62"/>
      <c r="BEI9" s="62"/>
      <c r="BEJ9" s="62"/>
      <c r="BEK9" s="62"/>
      <c r="BEL9" s="62"/>
      <c r="BEM9" s="62"/>
      <c r="BEN9" s="62"/>
      <c r="BEO9" s="62"/>
      <c r="BEP9" s="62"/>
      <c r="BEQ9" s="62"/>
      <c r="BER9" s="62"/>
      <c r="BES9" s="62"/>
      <c r="BET9" s="62"/>
      <c r="BEU9" s="62"/>
      <c r="BEV9" s="62"/>
      <c r="BEW9" s="62"/>
      <c r="BEX9" s="62"/>
      <c r="BEY9" s="62"/>
      <c r="BEZ9" s="62"/>
      <c r="BFA9" s="62"/>
      <c r="BFB9" s="62"/>
      <c r="BFC9" s="62"/>
      <c r="BFD9" s="62"/>
      <c r="BFE9" s="62"/>
      <c r="BFF9" s="62"/>
      <c r="BFG9" s="62"/>
      <c r="BFH9" s="62"/>
      <c r="BFI9" s="62"/>
      <c r="BFJ9" s="62"/>
      <c r="BFK9" s="62"/>
      <c r="BFL9" s="62"/>
      <c r="BFM9" s="62"/>
      <c r="BFN9" s="62"/>
      <c r="BFO9" s="62"/>
      <c r="BFP9" s="62"/>
      <c r="BFQ9" s="62"/>
      <c r="BFR9" s="62"/>
      <c r="BFS9" s="62"/>
      <c r="BFT9" s="62"/>
      <c r="BFU9" s="62"/>
      <c r="BFV9" s="62"/>
      <c r="BFW9" s="62"/>
      <c r="BFX9" s="62"/>
      <c r="BFY9" s="62"/>
      <c r="BFZ9" s="62"/>
      <c r="BGA9" s="62"/>
      <c r="BGB9" s="62"/>
      <c r="BGC9" s="62"/>
      <c r="BGD9" s="62"/>
      <c r="BGE9" s="62"/>
      <c r="BGF9" s="62"/>
      <c r="BGG9" s="62"/>
      <c r="BGH9" s="62"/>
      <c r="BGI9" s="62"/>
      <c r="BGJ9" s="62"/>
      <c r="BGK9" s="62"/>
    </row>
    <row r="10" spans="1:1545" s="5" customFormat="1" ht="20.399999999999999" x14ac:dyDescent="0.3">
      <c r="A10" s="60"/>
      <c r="B10" s="68" t="s">
        <v>76</v>
      </c>
      <c r="C10" s="27" t="s">
        <v>70</v>
      </c>
      <c r="D10" s="61"/>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row>
    <row r="11" spans="1:1545" s="5" customFormat="1" ht="35.1" customHeight="1" x14ac:dyDescent="0.2">
      <c r="A11" s="60"/>
      <c r="B11" s="68" t="s">
        <v>39</v>
      </c>
      <c r="C11" s="84" t="s">
        <v>71</v>
      </c>
      <c r="D11" s="28"/>
      <c r="E11" s="60"/>
      <c r="F11" s="60"/>
      <c r="G11" s="60"/>
      <c r="H11" s="60"/>
      <c r="I11" s="60"/>
      <c r="J11" s="60"/>
      <c r="K11" s="60"/>
      <c r="L11" s="60"/>
      <c r="M11" s="60"/>
      <c r="N11" s="60"/>
      <c r="O11" s="60"/>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c r="AMK11" s="62"/>
      <c r="AML11" s="62"/>
      <c r="AMM11" s="62"/>
      <c r="AMN11" s="62"/>
      <c r="AMO11" s="62"/>
      <c r="AMP11" s="62"/>
      <c r="AMQ11" s="62"/>
      <c r="AMR11" s="62"/>
      <c r="AMS11" s="62"/>
      <c r="AMT11" s="62"/>
      <c r="AMU11" s="62"/>
      <c r="AMV11" s="62"/>
      <c r="AMW11" s="62"/>
      <c r="AMX11" s="62"/>
      <c r="AMY11" s="62"/>
      <c r="AMZ11" s="62"/>
      <c r="ANA11" s="62"/>
      <c r="ANB11" s="62"/>
      <c r="ANC11" s="62"/>
      <c r="AND11" s="62"/>
      <c r="ANE11" s="62"/>
      <c r="ANF11" s="62"/>
      <c r="ANG11" s="62"/>
      <c r="ANH11" s="62"/>
      <c r="ANI11" s="62"/>
      <c r="ANJ11" s="62"/>
      <c r="ANK11" s="62"/>
      <c r="ANL11" s="62"/>
      <c r="ANM11" s="62"/>
      <c r="ANN11" s="62"/>
      <c r="ANO11" s="62"/>
      <c r="ANP11" s="62"/>
      <c r="ANQ11" s="62"/>
      <c r="ANR11" s="62"/>
      <c r="ANS11" s="62"/>
      <c r="ANT11" s="62"/>
      <c r="ANU11" s="62"/>
      <c r="ANV11" s="62"/>
      <c r="ANW11" s="62"/>
      <c r="ANX11" s="62"/>
      <c r="ANY11" s="62"/>
      <c r="ANZ11" s="62"/>
      <c r="AOA11" s="62"/>
      <c r="AOB11" s="62"/>
      <c r="AOC11" s="62"/>
      <c r="AOD11" s="62"/>
      <c r="AOE11" s="62"/>
      <c r="AOF11" s="62"/>
      <c r="AOG11" s="62"/>
      <c r="AOH11" s="62"/>
      <c r="AOI11" s="62"/>
      <c r="AOJ11" s="62"/>
      <c r="AOK11" s="62"/>
      <c r="AOL11" s="62"/>
      <c r="AOM11" s="62"/>
      <c r="AON11" s="62"/>
      <c r="AOO11" s="62"/>
      <c r="AOP11" s="62"/>
      <c r="AOQ11" s="62"/>
      <c r="AOR11" s="62"/>
      <c r="AOS11" s="62"/>
      <c r="AOT11" s="62"/>
      <c r="AOU11" s="62"/>
      <c r="AOV11" s="62"/>
      <c r="AOW11" s="62"/>
      <c r="AOX11" s="62"/>
      <c r="AOY11" s="62"/>
      <c r="AOZ11" s="62"/>
      <c r="APA11" s="62"/>
      <c r="APB11" s="62"/>
      <c r="APC11" s="62"/>
      <c r="APD11" s="62"/>
      <c r="APE11" s="62"/>
      <c r="APF11" s="62"/>
      <c r="APG11" s="62"/>
      <c r="APH11" s="62"/>
      <c r="API11" s="62"/>
      <c r="APJ11" s="62"/>
      <c r="APK11" s="62"/>
      <c r="APL11" s="62"/>
      <c r="APM11" s="62"/>
      <c r="APN11" s="62"/>
      <c r="APO11" s="62"/>
      <c r="APP11" s="62"/>
      <c r="APQ11" s="62"/>
      <c r="APR11" s="62"/>
      <c r="APS11" s="62"/>
      <c r="APT11" s="62"/>
      <c r="APU11" s="62"/>
      <c r="APV11" s="62"/>
      <c r="APW11" s="62"/>
      <c r="APX11" s="62"/>
      <c r="APY11" s="62"/>
      <c r="APZ11" s="62"/>
      <c r="AQA11" s="62"/>
      <c r="AQB11" s="62"/>
      <c r="AQC11" s="62"/>
      <c r="AQD11" s="62"/>
      <c r="AQE11" s="62"/>
      <c r="AQF11" s="62"/>
      <c r="AQG11" s="62"/>
      <c r="AQH11" s="62"/>
      <c r="AQI11" s="62"/>
      <c r="AQJ11" s="62"/>
      <c r="AQK11" s="62"/>
      <c r="AQL11" s="62"/>
      <c r="AQM11" s="62"/>
      <c r="AQN11" s="62"/>
      <c r="AQO11" s="62"/>
      <c r="AQP11" s="62"/>
      <c r="AQQ11" s="62"/>
      <c r="AQR11" s="62"/>
      <c r="AQS11" s="62"/>
      <c r="AQT11" s="62"/>
      <c r="AQU11" s="62"/>
      <c r="AQV11" s="62"/>
      <c r="AQW11" s="62"/>
      <c r="AQX11" s="62"/>
      <c r="AQY11" s="62"/>
      <c r="AQZ11" s="62"/>
      <c r="ARA11" s="62"/>
      <c r="ARB11" s="62"/>
      <c r="ARC11" s="62"/>
      <c r="ARD11" s="62"/>
      <c r="ARE11" s="62"/>
      <c r="ARF11" s="62"/>
      <c r="ARG11" s="62"/>
      <c r="ARH11" s="62"/>
      <c r="ARI11" s="62"/>
      <c r="ARJ11" s="62"/>
      <c r="ARK11" s="62"/>
      <c r="ARL11" s="62"/>
      <c r="ARM11" s="62"/>
      <c r="ARN11" s="62"/>
      <c r="ARO11" s="62"/>
      <c r="ARP11" s="62"/>
      <c r="ARQ11" s="62"/>
      <c r="ARR11" s="62"/>
      <c r="ARS11" s="62"/>
      <c r="ART11" s="62"/>
      <c r="ARU11" s="62"/>
      <c r="ARV11" s="62"/>
      <c r="ARW11" s="62"/>
      <c r="ARX11" s="62"/>
      <c r="ARY11" s="62"/>
      <c r="ARZ11" s="62"/>
      <c r="ASA11" s="62"/>
      <c r="ASB11" s="62"/>
      <c r="ASC11" s="62"/>
      <c r="ASD11" s="62"/>
      <c r="ASE11" s="62"/>
      <c r="ASF11" s="62"/>
      <c r="ASG11" s="62"/>
      <c r="ASH11" s="62"/>
      <c r="ASI11" s="62"/>
      <c r="ASJ11" s="62"/>
      <c r="ASK11" s="62"/>
      <c r="ASL11" s="62"/>
      <c r="ASM11" s="62"/>
      <c r="ASN11" s="62"/>
      <c r="ASO11" s="62"/>
      <c r="ASP11" s="62"/>
      <c r="ASQ11" s="62"/>
      <c r="ASR11" s="62"/>
      <c r="ASS11" s="62"/>
      <c r="AST11" s="62"/>
      <c r="ASU11" s="62"/>
      <c r="ASV11" s="62"/>
      <c r="ASW11" s="62"/>
      <c r="ASX11" s="62"/>
      <c r="ASY11" s="62"/>
      <c r="ASZ11" s="62"/>
      <c r="ATA11" s="62"/>
      <c r="ATB11" s="62"/>
      <c r="ATC11" s="62"/>
      <c r="ATD11" s="62"/>
      <c r="ATE11" s="62"/>
      <c r="ATF11" s="62"/>
      <c r="ATG11" s="62"/>
      <c r="ATH11" s="62"/>
      <c r="ATI11" s="62"/>
      <c r="ATJ11" s="62"/>
      <c r="ATK11" s="62"/>
      <c r="ATL11" s="62"/>
      <c r="ATM11" s="62"/>
      <c r="ATN11" s="62"/>
      <c r="ATO11" s="62"/>
      <c r="ATP11" s="62"/>
      <c r="ATQ11" s="62"/>
      <c r="ATR11" s="62"/>
      <c r="ATS11" s="62"/>
      <c r="ATT11" s="62"/>
      <c r="ATU11" s="62"/>
      <c r="ATV11" s="62"/>
      <c r="ATW11" s="62"/>
      <c r="ATX11" s="62"/>
      <c r="ATY11" s="62"/>
      <c r="ATZ11" s="62"/>
      <c r="AUA11" s="62"/>
      <c r="AUB11" s="62"/>
      <c r="AUC11" s="62"/>
      <c r="AUD11" s="62"/>
      <c r="AUE11" s="62"/>
      <c r="AUF11" s="62"/>
      <c r="AUG11" s="62"/>
      <c r="AUH11" s="62"/>
      <c r="AUI11" s="62"/>
      <c r="AUJ11" s="62"/>
      <c r="AUK11" s="62"/>
      <c r="AUL11" s="62"/>
      <c r="AUM11" s="62"/>
      <c r="AUN11" s="62"/>
      <c r="AUO11" s="62"/>
      <c r="AUP11" s="62"/>
      <c r="AUQ11" s="62"/>
      <c r="AUR11" s="62"/>
      <c r="AUS11" s="62"/>
      <c r="AUT11" s="62"/>
      <c r="AUU11" s="62"/>
      <c r="AUV11" s="62"/>
      <c r="AUW11" s="62"/>
      <c r="AUX11" s="62"/>
      <c r="AUY11" s="62"/>
      <c r="AUZ11" s="62"/>
      <c r="AVA11" s="62"/>
      <c r="AVB11" s="62"/>
      <c r="AVC11" s="62"/>
      <c r="AVD11" s="62"/>
      <c r="AVE11" s="62"/>
      <c r="AVF11" s="62"/>
      <c r="AVG11" s="62"/>
      <c r="AVH11" s="62"/>
      <c r="AVI11" s="62"/>
      <c r="AVJ11" s="62"/>
      <c r="AVK11" s="62"/>
      <c r="AVL11" s="62"/>
      <c r="AVM11" s="62"/>
      <c r="AVN11" s="62"/>
      <c r="AVO11" s="62"/>
      <c r="AVP11" s="62"/>
      <c r="AVQ11" s="62"/>
      <c r="AVR11" s="62"/>
      <c r="AVS11" s="62"/>
      <c r="AVT11" s="62"/>
      <c r="AVU11" s="62"/>
      <c r="AVV11" s="62"/>
      <c r="AVW11" s="62"/>
      <c r="AVX11" s="62"/>
      <c r="AVY11" s="62"/>
      <c r="AVZ11" s="62"/>
      <c r="AWA11" s="62"/>
      <c r="AWB11" s="62"/>
      <c r="AWC11" s="62"/>
      <c r="AWD11" s="62"/>
      <c r="AWE11" s="62"/>
      <c r="AWF11" s="62"/>
      <c r="AWG11" s="62"/>
      <c r="AWH11" s="62"/>
      <c r="AWI11" s="62"/>
      <c r="AWJ11" s="62"/>
      <c r="AWK11" s="62"/>
      <c r="AWL11" s="62"/>
      <c r="AWM11" s="62"/>
      <c r="AWN11" s="62"/>
      <c r="AWO11" s="62"/>
      <c r="AWP11" s="62"/>
      <c r="AWQ11" s="62"/>
      <c r="AWR11" s="62"/>
      <c r="AWS11" s="62"/>
      <c r="AWT11" s="62"/>
      <c r="AWU11" s="62"/>
      <c r="AWV11" s="62"/>
      <c r="AWW11" s="62"/>
      <c r="AWX11" s="62"/>
      <c r="AWY11" s="62"/>
      <c r="AWZ11" s="62"/>
      <c r="AXA11" s="62"/>
      <c r="AXB11" s="62"/>
      <c r="AXC11" s="62"/>
      <c r="AXD11" s="62"/>
      <c r="AXE11" s="62"/>
      <c r="AXF11" s="62"/>
      <c r="AXG11" s="62"/>
      <c r="AXH11" s="62"/>
      <c r="AXI11" s="62"/>
      <c r="AXJ11" s="62"/>
      <c r="AXK11" s="62"/>
      <c r="AXL11" s="62"/>
      <c r="AXM11" s="62"/>
      <c r="AXN11" s="62"/>
      <c r="AXO11" s="62"/>
      <c r="AXP11" s="62"/>
      <c r="AXQ11" s="62"/>
      <c r="AXR11" s="62"/>
      <c r="AXS11" s="62"/>
      <c r="AXT11" s="62"/>
      <c r="AXU11" s="62"/>
      <c r="AXV11" s="62"/>
      <c r="AXW11" s="62"/>
      <c r="AXX11" s="62"/>
      <c r="AXY11" s="62"/>
      <c r="AXZ11" s="62"/>
      <c r="AYA11" s="62"/>
      <c r="AYB11" s="62"/>
      <c r="AYC11" s="62"/>
      <c r="AYD11" s="62"/>
      <c r="AYE11" s="62"/>
      <c r="AYF11" s="62"/>
      <c r="AYG11" s="62"/>
      <c r="AYH11" s="62"/>
      <c r="AYI11" s="62"/>
      <c r="AYJ11" s="62"/>
      <c r="AYK11" s="62"/>
      <c r="AYL11" s="62"/>
      <c r="AYM11" s="62"/>
      <c r="AYN11" s="62"/>
      <c r="AYO11" s="62"/>
      <c r="AYP11" s="62"/>
      <c r="AYQ11" s="62"/>
      <c r="AYR11" s="62"/>
      <c r="AYS11" s="62"/>
      <c r="AYT11" s="62"/>
      <c r="AYU11" s="62"/>
      <c r="AYV11" s="62"/>
      <c r="AYW11" s="62"/>
      <c r="AYX11" s="62"/>
      <c r="AYY11" s="62"/>
      <c r="AYZ11" s="62"/>
      <c r="AZA11" s="62"/>
      <c r="AZB11" s="62"/>
      <c r="AZC11" s="62"/>
      <c r="AZD11" s="62"/>
      <c r="AZE11" s="62"/>
      <c r="AZF11" s="62"/>
      <c r="AZG11" s="62"/>
      <c r="AZH11" s="62"/>
      <c r="AZI11" s="62"/>
      <c r="AZJ11" s="62"/>
      <c r="AZK11" s="62"/>
      <c r="AZL11" s="62"/>
      <c r="AZM11" s="62"/>
      <c r="AZN11" s="62"/>
      <c r="AZO11" s="62"/>
      <c r="AZP11" s="62"/>
      <c r="AZQ11" s="62"/>
      <c r="AZR11" s="62"/>
      <c r="AZS11" s="62"/>
      <c r="AZT11" s="62"/>
      <c r="AZU11" s="62"/>
      <c r="AZV11" s="62"/>
      <c r="AZW11" s="62"/>
      <c r="AZX11" s="62"/>
      <c r="AZY11" s="62"/>
      <c r="AZZ11" s="62"/>
      <c r="BAA11" s="62"/>
      <c r="BAB11" s="62"/>
      <c r="BAC11" s="62"/>
      <c r="BAD11" s="62"/>
      <c r="BAE11" s="62"/>
      <c r="BAF11" s="62"/>
      <c r="BAG11" s="62"/>
      <c r="BAH11" s="62"/>
      <c r="BAI11" s="62"/>
      <c r="BAJ11" s="62"/>
      <c r="BAK11" s="62"/>
      <c r="BAL11" s="62"/>
      <c r="BAM11" s="62"/>
      <c r="BAN11" s="62"/>
      <c r="BAO11" s="62"/>
      <c r="BAP11" s="62"/>
      <c r="BAQ11" s="62"/>
      <c r="BAR11" s="62"/>
      <c r="BAS11" s="62"/>
      <c r="BAT11" s="62"/>
      <c r="BAU11" s="62"/>
      <c r="BAV11" s="62"/>
      <c r="BAW11" s="62"/>
      <c r="BAX11" s="62"/>
      <c r="BAY11" s="62"/>
      <c r="BAZ11" s="62"/>
      <c r="BBA11" s="62"/>
      <c r="BBB11" s="62"/>
      <c r="BBC11" s="62"/>
      <c r="BBD11" s="62"/>
      <c r="BBE11" s="62"/>
      <c r="BBF11" s="62"/>
      <c r="BBG11" s="62"/>
      <c r="BBH11" s="62"/>
      <c r="BBI11" s="62"/>
      <c r="BBJ11" s="62"/>
      <c r="BBK11" s="62"/>
      <c r="BBL11" s="62"/>
      <c r="BBM11" s="62"/>
      <c r="BBN11" s="62"/>
      <c r="BBO11" s="62"/>
      <c r="BBP11" s="62"/>
      <c r="BBQ11" s="62"/>
      <c r="BBR11" s="62"/>
      <c r="BBS11" s="62"/>
      <c r="BBT11" s="62"/>
      <c r="BBU11" s="62"/>
      <c r="BBV11" s="62"/>
      <c r="BBW11" s="62"/>
      <c r="BBX11" s="62"/>
      <c r="BBY11" s="62"/>
      <c r="BBZ11" s="62"/>
      <c r="BCA11" s="62"/>
      <c r="BCB11" s="62"/>
      <c r="BCC11" s="62"/>
      <c r="BCD11" s="62"/>
      <c r="BCE11" s="62"/>
      <c r="BCF11" s="62"/>
      <c r="BCG11" s="62"/>
      <c r="BCH11" s="62"/>
      <c r="BCI11" s="62"/>
      <c r="BCJ11" s="62"/>
      <c r="BCK11" s="62"/>
      <c r="BCL11" s="62"/>
      <c r="BCM11" s="62"/>
      <c r="BCN11" s="62"/>
      <c r="BCO11" s="62"/>
      <c r="BCP11" s="62"/>
      <c r="BCQ11" s="62"/>
      <c r="BCR11" s="62"/>
      <c r="BCS11" s="62"/>
      <c r="BCT11" s="62"/>
      <c r="BCU11" s="62"/>
      <c r="BCV11" s="62"/>
      <c r="BCW11" s="62"/>
      <c r="BCX11" s="62"/>
      <c r="BCY11" s="62"/>
      <c r="BCZ11" s="62"/>
      <c r="BDA11" s="62"/>
      <c r="BDB11" s="62"/>
      <c r="BDC11" s="62"/>
      <c r="BDD11" s="62"/>
      <c r="BDE11" s="62"/>
      <c r="BDF11" s="62"/>
      <c r="BDG11" s="62"/>
      <c r="BDH11" s="62"/>
      <c r="BDI11" s="62"/>
      <c r="BDJ11" s="62"/>
      <c r="BDK11" s="62"/>
      <c r="BDL11" s="62"/>
      <c r="BDM11" s="62"/>
      <c r="BDN11" s="62"/>
      <c r="BDO11" s="62"/>
      <c r="BDP11" s="62"/>
      <c r="BDQ11" s="62"/>
      <c r="BDR11" s="62"/>
      <c r="BDS11" s="62"/>
      <c r="BDT11" s="62"/>
      <c r="BDU11" s="62"/>
      <c r="BDV11" s="62"/>
      <c r="BDW11" s="62"/>
      <c r="BDX11" s="62"/>
      <c r="BDY11" s="62"/>
      <c r="BDZ11" s="62"/>
      <c r="BEA11" s="62"/>
      <c r="BEB11" s="62"/>
      <c r="BEC11" s="62"/>
      <c r="BED11" s="62"/>
      <c r="BEE11" s="62"/>
      <c r="BEF11" s="62"/>
      <c r="BEG11" s="62"/>
      <c r="BEH11" s="62"/>
      <c r="BEI11" s="62"/>
      <c r="BEJ11" s="62"/>
      <c r="BEK11" s="62"/>
      <c r="BEL11" s="62"/>
      <c r="BEM11" s="62"/>
      <c r="BEN11" s="62"/>
      <c r="BEO11" s="62"/>
      <c r="BEP11" s="62"/>
      <c r="BEQ11" s="62"/>
      <c r="BER11" s="62"/>
      <c r="BES11" s="62"/>
      <c r="BET11" s="62"/>
      <c r="BEU11" s="62"/>
      <c r="BEV11" s="62"/>
      <c r="BEW11" s="62"/>
      <c r="BEX11" s="62"/>
      <c r="BEY11" s="62"/>
      <c r="BEZ11" s="62"/>
      <c r="BFA11" s="62"/>
      <c r="BFB11" s="62"/>
      <c r="BFC11" s="62"/>
      <c r="BFD11" s="62"/>
      <c r="BFE11" s="62"/>
      <c r="BFF11" s="62"/>
      <c r="BFG11" s="62"/>
      <c r="BFH11" s="62"/>
      <c r="BFI11" s="62"/>
      <c r="BFJ11" s="62"/>
      <c r="BFK11" s="62"/>
      <c r="BFL11" s="62"/>
      <c r="BFM11" s="62"/>
      <c r="BFN11" s="62"/>
      <c r="BFO11" s="62"/>
      <c r="BFP11" s="62"/>
      <c r="BFQ11" s="62"/>
      <c r="BFR11" s="62"/>
      <c r="BFS11" s="62"/>
      <c r="BFT11" s="62"/>
      <c r="BFU11" s="62"/>
      <c r="BFV11" s="62"/>
      <c r="BFW11" s="62"/>
      <c r="BFX11" s="62"/>
      <c r="BFY11" s="62"/>
      <c r="BFZ11" s="62"/>
      <c r="BGA11" s="62"/>
      <c r="BGB11" s="62"/>
      <c r="BGC11" s="62"/>
      <c r="BGD11" s="62"/>
      <c r="BGE11" s="62"/>
      <c r="BGF11" s="62"/>
      <c r="BGG11" s="62"/>
      <c r="BGH11" s="62"/>
      <c r="BGI11" s="62"/>
      <c r="BGJ11" s="62"/>
      <c r="BGK11" s="62"/>
    </row>
    <row r="12" spans="1:1545" x14ac:dyDescent="0.2">
      <c r="B12" s="30"/>
      <c r="C12" s="69"/>
      <c r="D12" s="28"/>
    </row>
    <row r="13" spans="1:1545" ht="14.4" x14ac:dyDescent="0.3">
      <c r="B13" s="70" t="s">
        <v>7</v>
      </c>
      <c r="C13" s="71" t="s">
        <v>73</v>
      </c>
      <c r="D13"/>
      <c r="E13"/>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row>
    <row r="14" spans="1:1545" s="6" customFormat="1" x14ac:dyDescent="0.2">
      <c r="B14" s="72" t="s">
        <v>94</v>
      </c>
      <c r="C14" s="72" t="s">
        <v>95</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row>
    <row r="15" spans="1:1545" ht="13.2" x14ac:dyDescent="0.2">
      <c r="B15" s="70"/>
      <c r="C15" s="71"/>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row>
    <row r="16" spans="1:1545" x14ac:dyDescent="0.2">
      <c r="B16" s="72"/>
      <c r="C16" s="87"/>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row>
    <row r="17" spans="2:1545" ht="13.2" x14ac:dyDescent="0.2">
      <c r="B17" s="70"/>
      <c r="C17" s="71"/>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row>
    <row r="18" spans="2:1545" x14ac:dyDescent="0.2">
      <c r="B18" s="72"/>
      <c r="C18" s="8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row>
    <row r="19" spans="2:1545" x14ac:dyDescent="0.2">
      <c r="B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row>
    <row r="20" spans="2:1545" x14ac:dyDescent="0.2">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row>
    <row r="21" spans="2:1545" x14ac:dyDescent="0.2">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c r="AMI21" s="17"/>
      <c r="AMJ21" s="17"/>
      <c r="AMK21" s="17"/>
      <c r="AML21" s="17"/>
      <c r="AMM21" s="17"/>
      <c r="AMN21" s="17"/>
      <c r="AMO21" s="17"/>
      <c r="AMP21" s="17"/>
      <c r="AMQ21" s="17"/>
      <c r="AMR21" s="17"/>
      <c r="AMS21" s="17"/>
      <c r="AMT21" s="17"/>
      <c r="AMU21" s="17"/>
      <c r="AMV21" s="17"/>
      <c r="AMW21" s="17"/>
      <c r="AMX21" s="17"/>
      <c r="AMY21" s="17"/>
      <c r="AMZ21" s="17"/>
      <c r="ANA21" s="17"/>
      <c r="ANB21" s="17"/>
      <c r="ANC21" s="17"/>
      <c r="AND21" s="17"/>
      <c r="ANE21" s="17"/>
      <c r="ANF21" s="17"/>
      <c r="ANG21" s="17"/>
      <c r="ANH21" s="17"/>
      <c r="ANI21" s="17"/>
      <c r="ANJ21" s="17"/>
      <c r="ANK21" s="17"/>
      <c r="ANL21" s="17"/>
      <c r="ANM21" s="17"/>
      <c r="ANN21" s="17"/>
      <c r="ANO21" s="17"/>
      <c r="ANP21" s="17"/>
      <c r="ANQ21" s="17"/>
      <c r="ANR21" s="17"/>
      <c r="ANS21" s="17"/>
      <c r="ANT21" s="17"/>
      <c r="ANU21" s="17"/>
      <c r="ANV21" s="17"/>
      <c r="ANW21" s="17"/>
      <c r="ANX21" s="17"/>
      <c r="ANY21" s="17"/>
      <c r="ANZ21" s="17"/>
      <c r="AOA21" s="17"/>
      <c r="AOB21" s="17"/>
      <c r="AOC21" s="17"/>
      <c r="AOD21" s="17"/>
      <c r="AOE21" s="17"/>
      <c r="AOF21" s="17"/>
      <c r="AOG21" s="17"/>
      <c r="AOH21" s="17"/>
      <c r="AOI21" s="17"/>
      <c r="AOJ21" s="17"/>
      <c r="AOK21" s="17"/>
      <c r="AOL21" s="17"/>
      <c r="AOM21" s="17"/>
      <c r="AON21" s="17"/>
      <c r="AOO21" s="17"/>
      <c r="AOP21" s="17"/>
      <c r="AOQ21" s="17"/>
      <c r="AOR21" s="17"/>
      <c r="AOS21" s="17"/>
      <c r="AOT21" s="17"/>
      <c r="AOU21" s="17"/>
      <c r="AOV21" s="17"/>
      <c r="AOW21" s="17"/>
      <c r="AOX21" s="17"/>
      <c r="AOY21" s="17"/>
      <c r="AOZ21" s="17"/>
      <c r="APA21" s="17"/>
      <c r="APB21" s="17"/>
      <c r="APC21" s="17"/>
      <c r="APD21" s="17"/>
      <c r="APE21" s="17"/>
      <c r="APF21" s="17"/>
      <c r="APG21" s="17"/>
      <c r="APH21" s="17"/>
      <c r="API21" s="17"/>
      <c r="APJ21" s="17"/>
      <c r="APK21" s="17"/>
      <c r="APL21" s="17"/>
      <c r="APM21" s="17"/>
      <c r="APN21" s="17"/>
      <c r="APO21" s="17"/>
      <c r="APP21" s="17"/>
      <c r="APQ21" s="17"/>
      <c r="APR21" s="17"/>
      <c r="APS21" s="17"/>
      <c r="APT21" s="17"/>
      <c r="APU21" s="17"/>
      <c r="APV21" s="17"/>
      <c r="APW21" s="17"/>
      <c r="APX21" s="17"/>
      <c r="APY21" s="17"/>
      <c r="APZ21" s="17"/>
      <c r="AQA21" s="17"/>
      <c r="AQB21" s="17"/>
      <c r="AQC21" s="17"/>
      <c r="AQD21" s="17"/>
      <c r="AQE21" s="17"/>
      <c r="AQF21" s="17"/>
      <c r="AQG21" s="17"/>
      <c r="AQH21" s="17"/>
      <c r="AQI21" s="17"/>
      <c r="AQJ21" s="17"/>
      <c r="AQK21" s="17"/>
      <c r="AQL21" s="17"/>
      <c r="AQM21" s="17"/>
      <c r="AQN21" s="17"/>
      <c r="AQO21" s="17"/>
      <c r="AQP21" s="17"/>
      <c r="AQQ21" s="17"/>
      <c r="AQR21" s="17"/>
      <c r="AQS21" s="17"/>
      <c r="AQT21" s="17"/>
      <c r="AQU21" s="17"/>
      <c r="AQV21" s="17"/>
      <c r="AQW21" s="17"/>
      <c r="AQX21" s="17"/>
      <c r="AQY21" s="17"/>
      <c r="AQZ21" s="17"/>
      <c r="ARA21" s="17"/>
      <c r="ARB21" s="17"/>
      <c r="ARC21" s="17"/>
      <c r="ARD21" s="17"/>
      <c r="ARE21" s="17"/>
      <c r="ARF21" s="17"/>
      <c r="ARG21" s="17"/>
      <c r="ARH21" s="17"/>
      <c r="ARI21" s="17"/>
      <c r="ARJ21" s="17"/>
      <c r="ARK21" s="17"/>
      <c r="ARL21" s="17"/>
      <c r="ARM21" s="17"/>
      <c r="ARN21" s="17"/>
      <c r="ARO21" s="17"/>
      <c r="ARP21" s="17"/>
      <c r="ARQ21" s="17"/>
      <c r="ARR21" s="17"/>
      <c r="ARS21" s="17"/>
      <c r="ART21" s="17"/>
      <c r="ARU21" s="17"/>
      <c r="ARV21" s="17"/>
      <c r="ARW21" s="17"/>
      <c r="ARX21" s="17"/>
      <c r="ARY21" s="17"/>
      <c r="ARZ21" s="17"/>
      <c r="ASA21" s="17"/>
      <c r="ASB21" s="17"/>
      <c r="ASC21" s="17"/>
      <c r="ASD21" s="17"/>
      <c r="ASE21" s="17"/>
      <c r="ASF21" s="17"/>
      <c r="ASG21" s="17"/>
      <c r="ASH21" s="17"/>
      <c r="ASI21" s="17"/>
      <c r="ASJ21" s="17"/>
      <c r="ASK21" s="17"/>
      <c r="ASL21" s="17"/>
      <c r="ASM21" s="17"/>
      <c r="ASN21" s="17"/>
      <c r="ASO21" s="17"/>
      <c r="ASP21" s="17"/>
      <c r="ASQ21" s="17"/>
      <c r="ASR21" s="17"/>
      <c r="ASS21" s="17"/>
      <c r="AST21" s="17"/>
      <c r="ASU21" s="17"/>
      <c r="ASV21" s="17"/>
      <c r="ASW21" s="17"/>
      <c r="ASX21" s="17"/>
      <c r="ASY21" s="17"/>
      <c r="ASZ21" s="17"/>
      <c r="ATA21" s="17"/>
      <c r="ATB21" s="17"/>
      <c r="ATC21" s="17"/>
      <c r="ATD21" s="17"/>
      <c r="ATE21" s="17"/>
      <c r="ATF21" s="17"/>
      <c r="ATG21" s="17"/>
      <c r="ATH21" s="17"/>
      <c r="ATI21" s="17"/>
      <c r="ATJ21" s="17"/>
      <c r="ATK21" s="17"/>
      <c r="ATL21" s="17"/>
      <c r="ATM21" s="17"/>
      <c r="ATN21" s="17"/>
      <c r="ATO21" s="17"/>
      <c r="ATP21" s="17"/>
      <c r="ATQ21" s="17"/>
      <c r="ATR21" s="17"/>
      <c r="ATS21" s="17"/>
      <c r="ATT21" s="17"/>
      <c r="ATU21" s="17"/>
      <c r="ATV21" s="17"/>
      <c r="ATW21" s="17"/>
      <c r="ATX21" s="17"/>
      <c r="ATY21" s="17"/>
      <c r="ATZ21" s="17"/>
      <c r="AUA21" s="17"/>
      <c r="AUB21" s="17"/>
      <c r="AUC21" s="17"/>
      <c r="AUD21" s="17"/>
      <c r="AUE21" s="17"/>
      <c r="AUF21" s="17"/>
      <c r="AUG21" s="17"/>
      <c r="AUH21" s="17"/>
      <c r="AUI21" s="17"/>
      <c r="AUJ21" s="17"/>
      <c r="AUK21" s="17"/>
      <c r="AUL21" s="17"/>
      <c r="AUM21" s="17"/>
      <c r="AUN21" s="17"/>
      <c r="AUO21" s="17"/>
      <c r="AUP21" s="17"/>
      <c r="AUQ21" s="17"/>
      <c r="AUR21" s="17"/>
      <c r="AUS21" s="17"/>
      <c r="AUT21" s="17"/>
      <c r="AUU21" s="17"/>
      <c r="AUV21" s="17"/>
      <c r="AUW21" s="17"/>
      <c r="AUX21" s="17"/>
      <c r="AUY21" s="17"/>
      <c r="AUZ21" s="17"/>
      <c r="AVA21" s="17"/>
      <c r="AVB21" s="17"/>
      <c r="AVC21" s="17"/>
      <c r="AVD21" s="17"/>
      <c r="AVE21" s="17"/>
      <c r="AVF21" s="17"/>
      <c r="AVG21" s="17"/>
      <c r="AVH21" s="17"/>
      <c r="AVI21" s="17"/>
      <c r="AVJ21" s="17"/>
      <c r="AVK21" s="17"/>
      <c r="AVL21" s="17"/>
      <c r="AVM21" s="17"/>
      <c r="AVN21" s="17"/>
      <c r="AVO21" s="17"/>
      <c r="AVP21" s="17"/>
      <c r="AVQ21" s="17"/>
      <c r="AVR21" s="17"/>
      <c r="AVS21" s="17"/>
      <c r="AVT21" s="17"/>
      <c r="AVU21" s="17"/>
      <c r="AVV21" s="17"/>
      <c r="AVW21" s="17"/>
      <c r="AVX21" s="17"/>
      <c r="AVY21" s="17"/>
      <c r="AVZ21" s="17"/>
      <c r="AWA21" s="17"/>
      <c r="AWB21" s="17"/>
      <c r="AWC21" s="17"/>
      <c r="AWD21" s="17"/>
      <c r="AWE21" s="17"/>
      <c r="AWF21" s="17"/>
      <c r="AWG21" s="17"/>
      <c r="AWH21" s="17"/>
      <c r="AWI21" s="17"/>
      <c r="AWJ21" s="17"/>
      <c r="AWK21" s="17"/>
      <c r="AWL21" s="17"/>
      <c r="AWM21" s="17"/>
      <c r="AWN21" s="17"/>
      <c r="AWO21" s="17"/>
      <c r="AWP21" s="17"/>
      <c r="AWQ21" s="17"/>
      <c r="AWR21" s="17"/>
      <c r="AWS21" s="17"/>
      <c r="AWT21" s="17"/>
      <c r="AWU21" s="17"/>
      <c r="AWV21" s="17"/>
      <c r="AWW21" s="17"/>
      <c r="AWX21" s="17"/>
      <c r="AWY21" s="17"/>
      <c r="AWZ21" s="17"/>
      <c r="AXA21" s="17"/>
      <c r="AXB21" s="17"/>
      <c r="AXC21" s="17"/>
      <c r="AXD21" s="17"/>
      <c r="AXE21" s="17"/>
      <c r="AXF21" s="17"/>
      <c r="AXG21" s="17"/>
      <c r="AXH21" s="17"/>
      <c r="AXI21" s="17"/>
      <c r="AXJ21" s="17"/>
      <c r="AXK21" s="17"/>
      <c r="AXL21" s="17"/>
      <c r="AXM21" s="17"/>
      <c r="AXN21" s="17"/>
      <c r="AXO21" s="17"/>
      <c r="AXP21" s="17"/>
      <c r="AXQ21" s="17"/>
      <c r="AXR21" s="17"/>
      <c r="AXS21" s="17"/>
      <c r="AXT21" s="17"/>
      <c r="AXU21" s="17"/>
      <c r="AXV21" s="17"/>
      <c r="AXW21" s="17"/>
      <c r="AXX21" s="17"/>
      <c r="AXY21" s="17"/>
      <c r="AXZ21" s="17"/>
      <c r="AYA21" s="17"/>
      <c r="AYB21" s="17"/>
      <c r="AYC21" s="17"/>
      <c r="AYD21" s="17"/>
      <c r="AYE21" s="17"/>
      <c r="AYF21" s="17"/>
      <c r="AYG21" s="17"/>
      <c r="AYH21" s="17"/>
      <c r="AYI21" s="17"/>
      <c r="AYJ21" s="17"/>
      <c r="AYK21" s="17"/>
      <c r="AYL21" s="17"/>
      <c r="AYM21" s="17"/>
      <c r="AYN21" s="17"/>
      <c r="AYO21" s="17"/>
      <c r="AYP21" s="17"/>
      <c r="AYQ21" s="17"/>
      <c r="AYR21" s="17"/>
      <c r="AYS21" s="17"/>
      <c r="AYT21" s="17"/>
      <c r="AYU21" s="17"/>
      <c r="AYV21" s="17"/>
      <c r="AYW21" s="17"/>
      <c r="AYX21" s="17"/>
      <c r="AYY21" s="17"/>
      <c r="AYZ21" s="17"/>
      <c r="AZA21" s="17"/>
      <c r="AZB21" s="17"/>
      <c r="AZC21" s="17"/>
      <c r="AZD21" s="17"/>
      <c r="AZE21" s="17"/>
      <c r="AZF21" s="17"/>
      <c r="AZG21" s="17"/>
      <c r="AZH21" s="17"/>
      <c r="AZI21" s="17"/>
      <c r="AZJ21" s="17"/>
      <c r="AZK21" s="17"/>
      <c r="AZL21" s="17"/>
      <c r="AZM21" s="17"/>
      <c r="AZN21" s="17"/>
      <c r="AZO21" s="17"/>
      <c r="AZP21" s="17"/>
      <c r="AZQ21" s="17"/>
      <c r="AZR21" s="17"/>
      <c r="AZS21" s="17"/>
      <c r="AZT21" s="17"/>
      <c r="AZU21" s="17"/>
      <c r="AZV21" s="17"/>
      <c r="AZW21" s="17"/>
      <c r="AZX21" s="17"/>
      <c r="AZY21" s="17"/>
      <c r="AZZ21" s="17"/>
      <c r="BAA21" s="17"/>
      <c r="BAB21" s="17"/>
      <c r="BAC21" s="17"/>
      <c r="BAD21" s="17"/>
      <c r="BAE21" s="17"/>
      <c r="BAF21" s="17"/>
      <c r="BAG21" s="17"/>
      <c r="BAH21" s="17"/>
      <c r="BAI21" s="17"/>
      <c r="BAJ21" s="17"/>
      <c r="BAK21" s="17"/>
      <c r="BAL21" s="17"/>
      <c r="BAM21" s="17"/>
      <c r="BAN21" s="17"/>
      <c r="BAO21" s="17"/>
      <c r="BAP21" s="17"/>
      <c r="BAQ21" s="17"/>
      <c r="BAR21" s="17"/>
      <c r="BAS21" s="17"/>
      <c r="BAT21" s="17"/>
      <c r="BAU21" s="17"/>
      <c r="BAV21" s="17"/>
      <c r="BAW21" s="17"/>
      <c r="BAX21" s="17"/>
      <c r="BAY21" s="17"/>
      <c r="BAZ21" s="17"/>
      <c r="BBA21" s="17"/>
      <c r="BBB21" s="17"/>
      <c r="BBC21" s="17"/>
      <c r="BBD21" s="17"/>
      <c r="BBE21" s="17"/>
      <c r="BBF21" s="17"/>
      <c r="BBG21" s="17"/>
      <c r="BBH21" s="17"/>
      <c r="BBI21" s="17"/>
      <c r="BBJ21" s="17"/>
      <c r="BBK21" s="17"/>
      <c r="BBL21" s="17"/>
      <c r="BBM21" s="17"/>
      <c r="BBN21" s="17"/>
      <c r="BBO21" s="17"/>
      <c r="BBP21" s="17"/>
      <c r="BBQ21" s="17"/>
      <c r="BBR21" s="17"/>
      <c r="BBS21" s="17"/>
      <c r="BBT21" s="17"/>
      <c r="BBU21" s="17"/>
      <c r="BBV21" s="17"/>
      <c r="BBW21" s="17"/>
      <c r="BBX21" s="17"/>
      <c r="BBY21" s="17"/>
      <c r="BBZ21" s="17"/>
      <c r="BCA21" s="17"/>
      <c r="BCB21" s="17"/>
      <c r="BCC21" s="17"/>
      <c r="BCD21" s="17"/>
      <c r="BCE21" s="17"/>
      <c r="BCF21" s="17"/>
      <c r="BCG21" s="17"/>
      <c r="BCH21" s="17"/>
      <c r="BCI21" s="17"/>
      <c r="BCJ21" s="17"/>
      <c r="BCK21" s="17"/>
      <c r="BCL21" s="17"/>
      <c r="BCM21" s="17"/>
      <c r="BCN21" s="17"/>
      <c r="BCO21" s="17"/>
      <c r="BCP21" s="17"/>
      <c r="BCQ21" s="17"/>
      <c r="BCR21" s="17"/>
      <c r="BCS21" s="17"/>
      <c r="BCT21" s="17"/>
      <c r="BCU21" s="17"/>
      <c r="BCV21" s="17"/>
      <c r="BCW21" s="17"/>
      <c r="BCX21" s="17"/>
      <c r="BCY21" s="17"/>
      <c r="BCZ21" s="17"/>
      <c r="BDA21" s="17"/>
      <c r="BDB21" s="17"/>
      <c r="BDC21" s="17"/>
      <c r="BDD21" s="17"/>
      <c r="BDE21" s="17"/>
      <c r="BDF21" s="17"/>
      <c r="BDG21" s="17"/>
      <c r="BDH21" s="17"/>
      <c r="BDI21" s="17"/>
      <c r="BDJ21" s="17"/>
      <c r="BDK21" s="17"/>
      <c r="BDL21" s="17"/>
      <c r="BDM21" s="17"/>
      <c r="BDN21" s="17"/>
      <c r="BDO21" s="17"/>
      <c r="BDP21" s="17"/>
      <c r="BDQ21" s="17"/>
      <c r="BDR21" s="17"/>
      <c r="BDS21" s="17"/>
      <c r="BDT21" s="17"/>
      <c r="BDU21" s="17"/>
      <c r="BDV21" s="17"/>
      <c r="BDW21" s="17"/>
      <c r="BDX21" s="17"/>
      <c r="BDY21" s="17"/>
      <c r="BDZ21" s="17"/>
      <c r="BEA21" s="17"/>
      <c r="BEB21" s="17"/>
      <c r="BEC21" s="17"/>
      <c r="BED21" s="17"/>
      <c r="BEE21" s="17"/>
      <c r="BEF21" s="17"/>
      <c r="BEG21" s="17"/>
      <c r="BEH21" s="17"/>
      <c r="BEI21" s="17"/>
      <c r="BEJ21" s="17"/>
      <c r="BEK21" s="17"/>
      <c r="BEL21" s="17"/>
      <c r="BEM21" s="17"/>
      <c r="BEN21" s="17"/>
      <c r="BEO21" s="17"/>
      <c r="BEP21" s="17"/>
      <c r="BEQ21" s="17"/>
      <c r="BER21" s="17"/>
      <c r="BES21" s="17"/>
      <c r="BET21" s="17"/>
      <c r="BEU21" s="17"/>
      <c r="BEV21" s="17"/>
      <c r="BEW21" s="17"/>
      <c r="BEX21" s="17"/>
      <c r="BEY21" s="17"/>
      <c r="BEZ21" s="17"/>
      <c r="BFA21" s="17"/>
      <c r="BFB21" s="17"/>
      <c r="BFC21" s="17"/>
      <c r="BFD21" s="17"/>
      <c r="BFE21" s="17"/>
      <c r="BFF21" s="17"/>
      <c r="BFG21" s="17"/>
      <c r="BFH21" s="17"/>
      <c r="BFI21" s="17"/>
      <c r="BFJ21" s="17"/>
      <c r="BFK21" s="17"/>
      <c r="BFL21" s="17"/>
      <c r="BFM21" s="17"/>
      <c r="BFN21" s="17"/>
      <c r="BFO21" s="17"/>
      <c r="BFP21" s="17"/>
      <c r="BFQ21" s="17"/>
      <c r="BFR21" s="17"/>
      <c r="BFS21" s="17"/>
      <c r="BFT21" s="17"/>
      <c r="BFU21" s="17"/>
      <c r="BFV21" s="17"/>
      <c r="BFW21" s="17"/>
      <c r="BFX21" s="17"/>
      <c r="BFY21" s="17"/>
      <c r="BFZ21" s="17"/>
      <c r="BGA21" s="17"/>
      <c r="BGB21" s="17"/>
      <c r="BGC21" s="17"/>
      <c r="BGD21" s="17"/>
      <c r="BGE21" s="17"/>
      <c r="BGF21" s="17"/>
      <c r="BGG21" s="17"/>
      <c r="BGH21" s="17"/>
      <c r="BGI21" s="17"/>
      <c r="BGJ21" s="17"/>
      <c r="BGK21" s="17"/>
    </row>
    <row r="22" spans="2:1545" x14ac:dyDescent="0.2">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c r="AMH22" s="17"/>
      <c r="AMI22" s="17"/>
      <c r="AMJ22" s="17"/>
      <c r="AMK22" s="17"/>
      <c r="AML22" s="17"/>
      <c r="AMM22" s="17"/>
      <c r="AMN22" s="17"/>
      <c r="AMO22" s="17"/>
      <c r="AMP22" s="17"/>
      <c r="AMQ22" s="17"/>
      <c r="AMR22" s="17"/>
      <c r="AMS22" s="17"/>
      <c r="AMT22" s="17"/>
      <c r="AMU22" s="17"/>
      <c r="AMV22" s="17"/>
      <c r="AMW22" s="17"/>
      <c r="AMX22" s="17"/>
      <c r="AMY22" s="17"/>
      <c r="AMZ22" s="17"/>
      <c r="ANA22" s="17"/>
      <c r="ANB22" s="17"/>
      <c r="ANC22" s="17"/>
      <c r="AND22" s="17"/>
      <c r="ANE22" s="17"/>
      <c r="ANF22" s="17"/>
      <c r="ANG22" s="17"/>
      <c r="ANH22" s="17"/>
      <c r="ANI22" s="17"/>
      <c r="ANJ22" s="17"/>
      <c r="ANK22" s="17"/>
      <c r="ANL22" s="17"/>
      <c r="ANM22" s="17"/>
      <c r="ANN22" s="17"/>
      <c r="ANO22" s="17"/>
      <c r="ANP22" s="17"/>
      <c r="ANQ22" s="17"/>
      <c r="ANR22" s="17"/>
      <c r="ANS22" s="17"/>
      <c r="ANT22" s="17"/>
      <c r="ANU22" s="17"/>
      <c r="ANV22" s="17"/>
      <c r="ANW22" s="17"/>
      <c r="ANX22" s="17"/>
      <c r="ANY22" s="17"/>
      <c r="ANZ22" s="17"/>
      <c r="AOA22" s="17"/>
      <c r="AOB22" s="17"/>
      <c r="AOC22" s="17"/>
      <c r="AOD22" s="17"/>
      <c r="AOE22" s="17"/>
      <c r="AOF22" s="17"/>
      <c r="AOG22" s="17"/>
      <c r="AOH22" s="17"/>
      <c r="AOI22" s="17"/>
      <c r="AOJ22" s="17"/>
      <c r="AOK22" s="17"/>
      <c r="AOL22" s="17"/>
      <c r="AOM22" s="17"/>
      <c r="AON22" s="17"/>
      <c r="AOO22" s="17"/>
      <c r="AOP22" s="17"/>
      <c r="AOQ22" s="17"/>
      <c r="AOR22" s="17"/>
      <c r="AOS22" s="17"/>
      <c r="AOT22" s="17"/>
      <c r="AOU22" s="17"/>
      <c r="AOV22" s="17"/>
      <c r="AOW22" s="17"/>
      <c r="AOX22" s="17"/>
      <c r="AOY22" s="17"/>
      <c r="AOZ22" s="17"/>
      <c r="APA22" s="17"/>
      <c r="APB22" s="17"/>
      <c r="APC22" s="17"/>
      <c r="APD22" s="17"/>
      <c r="APE22" s="17"/>
      <c r="APF22" s="17"/>
      <c r="APG22" s="17"/>
      <c r="APH22" s="17"/>
      <c r="API22" s="17"/>
      <c r="APJ22" s="17"/>
      <c r="APK22" s="17"/>
      <c r="APL22" s="17"/>
      <c r="APM22" s="17"/>
      <c r="APN22" s="17"/>
      <c r="APO22" s="17"/>
      <c r="APP22" s="17"/>
      <c r="APQ22" s="17"/>
      <c r="APR22" s="17"/>
      <c r="APS22" s="17"/>
      <c r="APT22" s="17"/>
      <c r="APU22" s="17"/>
      <c r="APV22" s="17"/>
      <c r="APW22" s="17"/>
      <c r="APX22" s="17"/>
      <c r="APY22" s="17"/>
      <c r="APZ22" s="17"/>
      <c r="AQA22" s="17"/>
      <c r="AQB22" s="17"/>
      <c r="AQC22" s="17"/>
      <c r="AQD22" s="17"/>
      <c r="AQE22" s="17"/>
      <c r="AQF22" s="17"/>
      <c r="AQG22" s="17"/>
      <c r="AQH22" s="17"/>
      <c r="AQI22" s="17"/>
      <c r="AQJ22" s="17"/>
      <c r="AQK22" s="17"/>
      <c r="AQL22" s="17"/>
      <c r="AQM22" s="17"/>
      <c r="AQN22" s="17"/>
      <c r="AQO22" s="17"/>
      <c r="AQP22" s="17"/>
      <c r="AQQ22" s="17"/>
      <c r="AQR22" s="17"/>
      <c r="AQS22" s="17"/>
      <c r="AQT22" s="17"/>
      <c r="AQU22" s="17"/>
      <c r="AQV22" s="17"/>
      <c r="AQW22" s="17"/>
      <c r="AQX22" s="17"/>
      <c r="AQY22" s="17"/>
      <c r="AQZ22" s="17"/>
      <c r="ARA22" s="17"/>
      <c r="ARB22" s="17"/>
      <c r="ARC22" s="17"/>
      <c r="ARD22" s="17"/>
      <c r="ARE22" s="17"/>
      <c r="ARF22" s="17"/>
      <c r="ARG22" s="17"/>
      <c r="ARH22" s="17"/>
      <c r="ARI22" s="17"/>
      <c r="ARJ22" s="17"/>
      <c r="ARK22" s="17"/>
      <c r="ARL22" s="17"/>
      <c r="ARM22" s="17"/>
      <c r="ARN22" s="17"/>
      <c r="ARO22" s="17"/>
      <c r="ARP22" s="17"/>
      <c r="ARQ22" s="17"/>
      <c r="ARR22" s="17"/>
      <c r="ARS22" s="17"/>
      <c r="ART22" s="17"/>
      <c r="ARU22" s="17"/>
      <c r="ARV22" s="17"/>
      <c r="ARW22" s="17"/>
      <c r="ARX22" s="17"/>
      <c r="ARY22" s="17"/>
      <c r="ARZ22" s="17"/>
      <c r="ASA22" s="17"/>
      <c r="ASB22" s="17"/>
      <c r="ASC22" s="17"/>
      <c r="ASD22" s="17"/>
      <c r="ASE22" s="17"/>
      <c r="ASF22" s="17"/>
      <c r="ASG22" s="17"/>
      <c r="ASH22" s="17"/>
      <c r="ASI22" s="17"/>
      <c r="ASJ22" s="17"/>
      <c r="ASK22" s="17"/>
      <c r="ASL22" s="17"/>
      <c r="ASM22" s="17"/>
      <c r="ASN22" s="17"/>
      <c r="ASO22" s="17"/>
      <c r="ASP22" s="17"/>
      <c r="ASQ22" s="17"/>
      <c r="ASR22" s="17"/>
      <c r="ASS22" s="17"/>
      <c r="AST22" s="17"/>
      <c r="ASU22" s="17"/>
      <c r="ASV22" s="17"/>
      <c r="ASW22" s="17"/>
      <c r="ASX22" s="17"/>
      <c r="ASY22" s="17"/>
      <c r="ASZ22" s="17"/>
      <c r="ATA22" s="17"/>
      <c r="ATB22" s="17"/>
      <c r="ATC22" s="17"/>
      <c r="ATD22" s="17"/>
      <c r="ATE22" s="17"/>
      <c r="ATF22" s="17"/>
      <c r="ATG22" s="17"/>
      <c r="ATH22" s="17"/>
      <c r="ATI22" s="17"/>
      <c r="ATJ22" s="17"/>
      <c r="ATK22" s="17"/>
      <c r="ATL22" s="17"/>
      <c r="ATM22" s="17"/>
      <c r="ATN22" s="17"/>
      <c r="ATO22" s="17"/>
      <c r="ATP22" s="17"/>
      <c r="ATQ22" s="17"/>
      <c r="ATR22" s="17"/>
      <c r="ATS22" s="17"/>
      <c r="ATT22" s="17"/>
      <c r="ATU22" s="17"/>
      <c r="ATV22" s="17"/>
      <c r="ATW22" s="17"/>
      <c r="ATX22" s="17"/>
      <c r="ATY22" s="17"/>
      <c r="ATZ22" s="17"/>
      <c r="AUA22" s="17"/>
      <c r="AUB22" s="17"/>
      <c r="AUC22" s="17"/>
      <c r="AUD22" s="17"/>
      <c r="AUE22" s="17"/>
      <c r="AUF22" s="17"/>
      <c r="AUG22" s="17"/>
      <c r="AUH22" s="17"/>
      <c r="AUI22" s="17"/>
      <c r="AUJ22" s="17"/>
      <c r="AUK22" s="17"/>
      <c r="AUL22" s="17"/>
      <c r="AUM22" s="17"/>
      <c r="AUN22" s="17"/>
      <c r="AUO22" s="17"/>
      <c r="AUP22" s="17"/>
      <c r="AUQ22" s="17"/>
      <c r="AUR22" s="17"/>
      <c r="AUS22" s="17"/>
      <c r="AUT22" s="17"/>
      <c r="AUU22" s="17"/>
      <c r="AUV22" s="17"/>
      <c r="AUW22" s="17"/>
      <c r="AUX22" s="17"/>
      <c r="AUY22" s="17"/>
      <c r="AUZ22" s="17"/>
      <c r="AVA22" s="17"/>
      <c r="AVB22" s="17"/>
      <c r="AVC22" s="17"/>
      <c r="AVD22" s="17"/>
      <c r="AVE22" s="17"/>
      <c r="AVF22" s="17"/>
      <c r="AVG22" s="17"/>
      <c r="AVH22" s="17"/>
      <c r="AVI22" s="17"/>
      <c r="AVJ22" s="17"/>
      <c r="AVK22" s="17"/>
      <c r="AVL22" s="17"/>
      <c r="AVM22" s="17"/>
      <c r="AVN22" s="17"/>
      <c r="AVO22" s="17"/>
      <c r="AVP22" s="17"/>
      <c r="AVQ22" s="17"/>
      <c r="AVR22" s="17"/>
      <c r="AVS22" s="17"/>
      <c r="AVT22" s="17"/>
      <c r="AVU22" s="17"/>
      <c r="AVV22" s="17"/>
      <c r="AVW22" s="17"/>
      <c r="AVX22" s="17"/>
      <c r="AVY22" s="17"/>
      <c r="AVZ22" s="17"/>
      <c r="AWA22" s="17"/>
      <c r="AWB22" s="17"/>
      <c r="AWC22" s="17"/>
      <c r="AWD22" s="17"/>
      <c r="AWE22" s="17"/>
      <c r="AWF22" s="17"/>
      <c r="AWG22" s="17"/>
      <c r="AWH22" s="17"/>
      <c r="AWI22" s="17"/>
      <c r="AWJ22" s="17"/>
      <c r="AWK22" s="17"/>
      <c r="AWL22" s="17"/>
      <c r="AWM22" s="17"/>
      <c r="AWN22" s="17"/>
      <c r="AWO22" s="17"/>
      <c r="AWP22" s="17"/>
      <c r="AWQ22" s="17"/>
      <c r="AWR22" s="17"/>
      <c r="AWS22" s="17"/>
      <c r="AWT22" s="17"/>
      <c r="AWU22" s="17"/>
      <c r="AWV22" s="17"/>
      <c r="AWW22" s="17"/>
      <c r="AWX22" s="17"/>
      <c r="AWY22" s="17"/>
      <c r="AWZ22" s="17"/>
      <c r="AXA22" s="17"/>
      <c r="AXB22" s="17"/>
      <c r="AXC22" s="17"/>
      <c r="AXD22" s="17"/>
      <c r="AXE22" s="17"/>
      <c r="AXF22" s="17"/>
      <c r="AXG22" s="17"/>
      <c r="AXH22" s="17"/>
      <c r="AXI22" s="17"/>
      <c r="AXJ22" s="17"/>
      <c r="AXK22" s="17"/>
      <c r="AXL22" s="17"/>
      <c r="AXM22" s="17"/>
      <c r="AXN22" s="17"/>
      <c r="AXO22" s="17"/>
      <c r="AXP22" s="17"/>
      <c r="AXQ22" s="17"/>
      <c r="AXR22" s="17"/>
      <c r="AXS22" s="17"/>
      <c r="AXT22" s="17"/>
      <c r="AXU22" s="17"/>
      <c r="AXV22" s="17"/>
      <c r="AXW22" s="17"/>
      <c r="AXX22" s="17"/>
      <c r="AXY22" s="17"/>
      <c r="AXZ22" s="17"/>
      <c r="AYA22" s="17"/>
      <c r="AYB22" s="17"/>
      <c r="AYC22" s="17"/>
      <c r="AYD22" s="17"/>
      <c r="AYE22" s="17"/>
      <c r="AYF22" s="17"/>
      <c r="AYG22" s="17"/>
      <c r="AYH22" s="17"/>
      <c r="AYI22" s="17"/>
      <c r="AYJ22" s="17"/>
      <c r="AYK22" s="17"/>
      <c r="AYL22" s="17"/>
      <c r="AYM22" s="17"/>
      <c r="AYN22" s="17"/>
      <c r="AYO22" s="17"/>
      <c r="AYP22" s="17"/>
      <c r="AYQ22" s="17"/>
      <c r="AYR22" s="17"/>
      <c r="AYS22" s="17"/>
      <c r="AYT22" s="17"/>
      <c r="AYU22" s="17"/>
      <c r="AYV22" s="17"/>
      <c r="AYW22" s="17"/>
      <c r="AYX22" s="17"/>
      <c r="AYY22" s="17"/>
      <c r="AYZ22" s="17"/>
      <c r="AZA22" s="17"/>
      <c r="AZB22" s="17"/>
      <c r="AZC22" s="17"/>
      <c r="AZD22" s="17"/>
      <c r="AZE22" s="17"/>
      <c r="AZF22" s="17"/>
      <c r="AZG22" s="17"/>
      <c r="AZH22" s="17"/>
      <c r="AZI22" s="17"/>
      <c r="AZJ22" s="17"/>
      <c r="AZK22" s="17"/>
      <c r="AZL22" s="17"/>
      <c r="AZM22" s="17"/>
      <c r="AZN22" s="17"/>
      <c r="AZO22" s="17"/>
      <c r="AZP22" s="17"/>
      <c r="AZQ22" s="17"/>
      <c r="AZR22" s="17"/>
      <c r="AZS22" s="17"/>
      <c r="AZT22" s="17"/>
      <c r="AZU22" s="17"/>
      <c r="AZV22" s="17"/>
      <c r="AZW22" s="17"/>
      <c r="AZX22" s="17"/>
      <c r="AZY22" s="17"/>
      <c r="AZZ22" s="17"/>
      <c r="BAA22" s="17"/>
      <c r="BAB22" s="17"/>
      <c r="BAC22" s="17"/>
      <c r="BAD22" s="17"/>
      <c r="BAE22" s="17"/>
      <c r="BAF22" s="17"/>
      <c r="BAG22" s="17"/>
      <c r="BAH22" s="17"/>
      <c r="BAI22" s="17"/>
      <c r="BAJ22" s="17"/>
      <c r="BAK22" s="17"/>
      <c r="BAL22" s="17"/>
      <c r="BAM22" s="17"/>
      <c r="BAN22" s="17"/>
      <c r="BAO22" s="17"/>
      <c r="BAP22" s="17"/>
      <c r="BAQ22" s="17"/>
      <c r="BAR22" s="17"/>
      <c r="BAS22" s="17"/>
      <c r="BAT22" s="17"/>
      <c r="BAU22" s="17"/>
      <c r="BAV22" s="17"/>
      <c r="BAW22" s="17"/>
      <c r="BAX22" s="17"/>
      <c r="BAY22" s="17"/>
      <c r="BAZ22" s="17"/>
      <c r="BBA22" s="17"/>
      <c r="BBB22" s="17"/>
      <c r="BBC22" s="17"/>
      <c r="BBD22" s="17"/>
      <c r="BBE22" s="17"/>
      <c r="BBF22" s="17"/>
      <c r="BBG22" s="17"/>
      <c r="BBH22" s="17"/>
      <c r="BBI22" s="17"/>
      <c r="BBJ22" s="17"/>
      <c r="BBK22" s="17"/>
      <c r="BBL22" s="17"/>
      <c r="BBM22" s="17"/>
      <c r="BBN22" s="17"/>
      <c r="BBO22" s="17"/>
      <c r="BBP22" s="17"/>
      <c r="BBQ22" s="17"/>
      <c r="BBR22" s="17"/>
      <c r="BBS22" s="17"/>
      <c r="BBT22" s="17"/>
      <c r="BBU22" s="17"/>
      <c r="BBV22" s="17"/>
      <c r="BBW22" s="17"/>
      <c r="BBX22" s="17"/>
      <c r="BBY22" s="17"/>
      <c r="BBZ22" s="17"/>
      <c r="BCA22" s="17"/>
      <c r="BCB22" s="17"/>
      <c r="BCC22" s="17"/>
      <c r="BCD22" s="17"/>
      <c r="BCE22" s="17"/>
      <c r="BCF22" s="17"/>
      <c r="BCG22" s="17"/>
      <c r="BCH22" s="17"/>
      <c r="BCI22" s="17"/>
      <c r="BCJ22" s="17"/>
      <c r="BCK22" s="17"/>
      <c r="BCL22" s="17"/>
      <c r="BCM22" s="17"/>
      <c r="BCN22" s="17"/>
      <c r="BCO22" s="17"/>
      <c r="BCP22" s="17"/>
      <c r="BCQ22" s="17"/>
      <c r="BCR22" s="17"/>
      <c r="BCS22" s="17"/>
      <c r="BCT22" s="17"/>
      <c r="BCU22" s="17"/>
      <c r="BCV22" s="17"/>
      <c r="BCW22" s="17"/>
      <c r="BCX22" s="17"/>
      <c r="BCY22" s="17"/>
      <c r="BCZ22" s="17"/>
      <c r="BDA22" s="17"/>
      <c r="BDB22" s="17"/>
      <c r="BDC22" s="17"/>
      <c r="BDD22" s="17"/>
      <c r="BDE22" s="17"/>
      <c r="BDF22" s="17"/>
      <c r="BDG22" s="17"/>
      <c r="BDH22" s="17"/>
      <c r="BDI22" s="17"/>
      <c r="BDJ22" s="17"/>
      <c r="BDK22" s="17"/>
      <c r="BDL22" s="17"/>
      <c r="BDM22" s="17"/>
      <c r="BDN22" s="17"/>
      <c r="BDO22" s="17"/>
      <c r="BDP22" s="17"/>
      <c r="BDQ22" s="17"/>
      <c r="BDR22" s="17"/>
      <c r="BDS22" s="17"/>
      <c r="BDT22" s="17"/>
      <c r="BDU22" s="17"/>
      <c r="BDV22" s="17"/>
      <c r="BDW22" s="17"/>
      <c r="BDX22" s="17"/>
      <c r="BDY22" s="17"/>
      <c r="BDZ22" s="17"/>
      <c r="BEA22" s="17"/>
      <c r="BEB22" s="17"/>
      <c r="BEC22" s="17"/>
      <c r="BED22" s="17"/>
      <c r="BEE22" s="17"/>
      <c r="BEF22" s="17"/>
      <c r="BEG22" s="17"/>
      <c r="BEH22" s="17"/>
      <c r="BEI22" s="17"/>
      <c r="BEJ22" s="17"/>
      <c r="BEK22" s="17"/>
      <c r="BEL22" s="17"/>
      <c r="BEM22" s="17"/>
      <c r="BEN22" s="17"/>
      <c r="BEO22" s="17"/>
      <c r="BEP22" s="17"/>
      <c r="BEQ22" s="17"/>
      <c r="BER22" s="17"/>
      <c r="BES22" s="17"/>
      <c r="BET22" s="17"/>
      <c r="BEU22" s="17"/>
      <c r="BEV22" s="17"/>
      <c r="BEW22" s="17"/>
      <c r="BEX22" s="17"/>
      <c r="BEY22" s="17"/>
      <c r="BEZ22" s="17"/>
      <c r="BFA22" s="17"/>
      <c r="BFB22" s="17"/>
      <c r="BFC22" s="17"/>
      <c r="BFD22" s="17"/>
      <c r="BFE22" s="17"/>
      <c r="BFF22" s="17"/>
      <c r="BFG22" s="17"/>
      <c r="BFH22" s="17"/>
      <c r="BFI22" s="17"/>
      <c r="BFJ22" s="17"/>
      <c r="BFK22" s="17"/>
      <c r="BFL22" s="17"/>
      <c r="BFM22" s="17"/>
      <c r="BFN22" s="17"/>
      <c r="BFO22" s="17"/>
      <c r="BFP22" s="17"/>
      <c r="BFQ22" s="17"/>
      <c r="BFR22" s="17"/>
      <c r="BFS22" s="17"/>
      <c r="BFT22" s="17"/>
      <c r="BFU22" s="17"/>
      <c r="BFV22" s="17"/>
      <c r="BFW22" s="17"/>
      <c r="BFX22" s="17"/>
      <c r="BFY22" s="17"/>
      <c r="BFZ22" s="17"/>
      <c r="BGA22" s="17"/>
      <c r="BGB22" s="17"/>
      <c r="BGC22" s="17"/>
      <c r="BGD22" s="17"/>
      <c r="BGE22" s="17"/>
      <c r="BGF22" s="17"/>
      <c r="BGG22" s="17"/>
      <c r="BGH22" s="17"/>
      <c r="BGI22" s="17"/>
      <c r="BGJ22" s="17"/>
      <c r="BGK22" s="17"/>
    </row>
    <row r="23" spans="2:1545" x14ac:dyDescent="0.2">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c r="AOK23" s="17"/>
      <c r="AOL23" s="17"/>
      <c r="AOM23" s="17"/>
      <c r="AON23" s="17"/>
      <c r="AOO23" s="17"/>
      <c r="AOP23" s="17"/>
      <c r="AOQ23" s="17"/>
      <c r="AOR23" s="17"/>
      <c r="AOS23" s="17"/>
      <c r="AOT23" s="17"/>
      <c r="AOU23" s="17"/>
      <c r="AOV23" s="17"/>
      <c r="AOW23" s="17"/>
      <c r="AOX23" s="17"/>
      <c r="AOY23" s="17"/>
      <c r="AOZ23" s="17"/>
      <c r="APA23" s="17"/>
      <c r="APB23" s="17"/>
      <c r="APC23" s="17"/>
      <c r="APD23" s="17"/>
      <c r="APE23" s="17"/>
      <c r="APF23" s="17"/>
      <c r="APG23" s="17"/>
      <c r="APH23" s="17"/>
      <c r="API23" s="17"/>
      <c r="APJ23" s="17"/>
      <c r="APK23" s="17"/>
      <c r="APL23" s="17"/>
      <c r="APM23" s="17"/>
      <c r="APN23" s="17"/>
      <c r="APO23" s="17"/>
      <c r="APP23" s="17"/>
      <c r="APQ23" s="17"/>
      <c r="APR23" s="17"/>
      <c r="APS23" s="17"/>
      <c r="APT23" s="17"/>
      <c r="APU23" s="17"/>
      <c r="APV23" s="17"/>
      <c r="APW23" s="17"/>
      <c r="APX23" s="17"/>
      <c r="APY23" s="17"/>
      <c r="APZ23" s="17"/>
      <c r="AQA23" s="17"/>
      <c r="AQB23" s="17"/>
      <c r="AQC23" s="17"/>
      <c r="AQD23" s="17"/>
      <c r="AQE23" s="17"/>
      <c r="AQF23" s="17"/>
      <c r="AQG23" s="17"/>
      <c r="AQH23" s="17"/>
      <c r="AQI23" s="17"/>
      <c r="AQJ23" s="17"/>
      <c r="AQK23" s="17"/>
      <c r="AQL23" s="17"/>
      <c r="AQM23" s="17"/>
      <c r="AQN23" s="17"/>
      <c r="AQO23" s="17"/>
      <c r="AQP23" s="17"/>
      <c r="AQQ23" s="17"/>
      <c r="AQR23" s="17"/>
      <c r="AQS23" s="17"/>
      <c r="AQT23" s="17"/>
      <c r="AQU23" s="17"/>
      <c r="AQV23" s="17"/>
      <c r="AQW23" s="17"/>
      <c r="AQX23" s="17"/>
      <c r="AQY23" s="17"/>
      <c r="AQZ23" s="17"/>
      <c r="ARA23" s="17"/>
      <c r="ARB23" s="17"/>
      <c r="ARC23" s="17"/>
      <c r="ARD23" s="17"/>
      <c r="ARE23" s="17"/>
      <c r="ARF23" s="17"/>
      <c r="ARG23" s="17"/>
      <c r="ARH23" s="17"/>
      <c r="ARI23" s="17"/>
      <c r="ARJ23" s="17"/>
      <c r="ARK23" s="17"/>
      <c r="ARL23" s="17"/>
      <c r="ARM23" s="17"/>
      <c r="ARN23" s="17"/>
      <c r="ARO23" s="17"/>
      <c r="ARP23" s="17"/>
      <c r="ARQ23" s="17"/>
      <c r="ARR23" s="17"/>
      <c r="ARS23" s="17"/>
      <c r="ART23" s="17"/>
      <c r="ARU23" s="17"/>
      <c r="ARV23" s="17"/>
      <c r="ARW23" s="17"/>
      <c r="ARX23" s="17"/>
      <c r="ARY23" s="17"/>
      <c r="ARZ23" s="17"/>
      <c r="ASA23" s="17"/>
      <c r="ASB23" s="17"/>
      <c r="ASC23" s="17"/>
      <c r="ASD23" s="17"/>
      <c r="ASE23" s="17"/>
      <c r="ASF23" s="17"/>
      <c r="ASG23" s="17"/>
      <c r="ASH23" s="17"/>
      <c r="ASI23" s="17"/>
      <c r="ASJ23" s="17"/>
      <c r="ASK23" s="17"/>
      <c r="ASL23" s="17"/>
      <c r="ASM23" s="17"/>
      <c r="ASN23" s="17"/>
      <c r="ASO23" s="17"/>
      <c r="ASP23" s="17"/>
      <c r="ASQ23" s="17"/>
      <c r="ASR23" s="17"/>
      <c r="ASS23" s="17"/>
      <c r="AST23" s="17"/>
      <c r="ASU23" s="17"/>
      <c r="ASV23" s="17"/>
      <c r="ASW23" s="17"/>
      <c r="ASX23" s="17"/>
      <c r="ASY23" s="17"/>
      <c r="ASZ23" s="17"/>
      <c r="ATA23" s="17"/>
      <c r="ATB23" s="17"/>
      <c r="ATC23" s="17"/>
      <c r="ATD23" s="17"/>
      <c r="ATE23" s="17"/>
      <c r="ATF23" s="17"/>
      <c r="ATG23" s="17"/>
      <c r="ATH23" s="17"/>
      <c r="ATI23" s="17"/>
      <c r="ATJ23" s="17"/>
      <c r="ATK23" s="17"/>
      <c r="ATL23" s="17"/>
      <c r="ATM23" s="17"/>
      <c r="ATN23" s="17"/>
      <c r="ATO23" s="17"/>
      <c r="ATP23" s="17"/>
      <c r="ATQ23" s="17"/>
      <c r="ATR23" s="17"/>
      <c r="ATS23" s="17"/>
      <c r="ATT23" s="17"/>
      <c r="ATU23" s="17"/>
      <c r="ATV23" s="17"/>
      <c r="ATW23" s="17"/>
      <c r="ATX23" s="17"/>
      <c r="ATY23" s="17"/>
      <c r="ATZ23" s="17"/>
      <c r="AUA23" s="17"/>
      <c r="AUB23" s="17"/>
      <c r="AUC23" s="17"/>
      <c r="AUD23" s="17"/>
      <c r="AUE23" s="17"/>
      <c r="AUF23" s="17"/>
      <c r="AUG23" s="17"/>
      <c r="AUH23" s="17"/>
      <c r="AUI23" s="17"/>
      <c r="AUJ23" s="17"/>
      <c r="AUK23" s="17"/>
      <c r="AUL23" s="17"/>
      <c r="AUM23" s="17"/>
      <c r="AUN23" s="17"/>
      <c r="AUO23" s="17"/>
      <c r="AUP23" s="17"/>
      <c r="AUQ23" s="17"/>
      <c r="AUR23" s="17"/>
      <c r="AUS23" s="17"/>
      <c r="AUT23" s="17"/>
      <c r="AUU23" s="17"/>
      <c r="AUV23" s="17"/>
      <c r="AUW23" s="17"/>
      <c r="AUX23" s="17"/>
      <c r="AUY23" s="17"/>
      <c r="AUZ23" s="17"/>
      <c r="AVA23" s="17"/>
      <c r="AVB23" s="17"/>
      <c r="AVC23" s="17"/>
      <c r="AVD23" s="17"/>
      <c r="AVE23" s="17"/>
      <c r="AVF23" s="17"/>
      <c r="AVG23" s="17"/>
      <c r="AVH23" s="17"/>
      <c r="AVI23" s="17"/>
      <c r="AVJ23" s="17"/>
      <c r="AVK23" s="17"/>
      <c r="AVL23" s="17"/>
      <c r="AVM23" s="17"/>
      <c r="AVN23" s="17"/>
      <c r="AVO23" s="17"/>
      <c r="AVP23" s="17"/>
      <c r="AVQ23" s="17"/>
      <c r="AVR23" s="17"/>
      <c r="AVS23" s="17"/>
      <c r="AVT23" s="17"/>
      <c r="AVU23" s="17"/>
      <c r="AVV23" s="17"/>
      <c r="AVW23" s="17"/>
      <c r="AVX23" s="17"/>
      <c r="AVY23" s="17"/>
      <c r="AVZ23" s="17"/>
      <c r="AWA23" s="17"/>
      <c r="AWB23" s="17"/>
      <c r="AWC23" s="17"/>
      <c r="AWD23" s="17"/>
      <c r="AWE23" s="17"/>
      <c r="AWF23" s="17"/>
      <c r="AWG23" s="17"/>
      <c r="AWH23" s="17"/>
      <c r="AWI23" s="17"/>
      <c r="AWJ23" s="17"/>
      <c r="AWK23" s="17"/>
      <c r="AWL23" s="17"/>
      <c r="AWM23" s="17"/>
      <c r="AWN23" s="17"/>
      <c r="AWO23" s="17"/>
      <c r="AWP23" s="17"/>
      <c r="AWQ23" s="17"/>
      <c r="AWR23" s="17"/>
      <c r="AWS23" s="17"/>
      <c r="AWT23" s="17"/>
      <c r="AWU23" s="17"/>
      <c r="AWV23" s="17"/>
      <c r="AWW23" s="17"/>
      <c r="AWX23" s="17"/>
      <c r="AWY23" s="17"/>
      <c r="AWZ23" s="17"/>
      <c r="AXA23" s="17"/>
      <c r="AXB23" s="17"/>
      <c r="AXC23" s="17"/>
      <c r="AXD23" s="17"/>
      <c r="AXE23" s="17"/>
      <c r="AXF23" s="17"/>
      <c r="AXG23" s="17"/>
      <c r="AXH23" s="17"/>
      <c r="AXI23" s="17"/>
      <c r="AXJ23" s="17"/>
      <c r="AXK23" s="17"/>
      <c r="AXL23" s="17"/>
      <c r="AXM23" s="17"/>
      <c r="AXN23" s="17"/>
      <c r="AXO23" s="17"/>
      <c r="AXP23" s="17"/>
      <c r="AXQ23" s="17"/>
      <c r="AXR23" s="17"/>
      <c r="AXS23" s="17"/>
      <c r="AXT23" s="17"/>
      <c r="AXU23" s="17"/>
      <c r="AXV23" s="17"/>
      <c r="AXW23" s="17"/>
      <c r="AXX23" s="17"/>
      <c r="AXY23" s="17"/>
      <c r="AXZ23" s="17"/>
      <c r="AYA23" s="17"/>
      <c r="AYB23" s="17"/>
      <c r="AYC23" s="17"/>
      <c r="AYD23" s="17"/>
      <c r="AYE23" s="17"/>
      <c r="AYF23" s="17"/>
      <c r="AYG23" s="17"/>
      <c r="AYH23" s="17"/>
      <c r="AYI23" s="17"/>
      <c r="AYJ23" s="17"/>
      <c r="AYK23" s="17"/>
      <c r="AYL23" s="17"/>
      <c r="AYM23" s="17"/>
      <c r="AYN23" s="17"/>
      <c r="AYO23" s="17"/>
      <c r="AYP23" s="17"/>
      <c r="AYQ23" s="17"/>
      <c r="AYR23" s="17"/>
      <c r="AYS23" s="17"/>
      <c r="AYT23" s="17"/>
      <c r="AYU23" s="17"/>
      <c r="AYV23" s="17"/>
      <c r="AYW23" s="17"/>
      <c r="AYX23" s="17"/>
      <c r="AYY23" s="17"/>
      <c r="AYZ23" s="17"/>
      <c r="AZA23" s="17"/>
      <c r="AZB23" s="17"/>
      <c r="AZC23" s="17"/>
      <c r="AZD23" s="17"/>
      <c r="AZE23" s="17"/>
      <c r="AZF23" s="17"/>
      <c r="AZG23" s="17"/>
      <c r="AZH23" s="17"/>
      <c r="AZI23" s="17"/>
      <c r="AZJ23" s="17"/>
      <c r="AZK23" s="17"/>
      <c r="AZL23" s="17"/>
      <c r="AZM23" s="17"/>
      <c r="AZN23" s="17"/>
      <c r="AZO23" s="17"/>
      <c r="AZP23" s="17"/>
      <c r="AZQ23" s="17"/>
      <c r="AZR23" s="17"/>
      <c r="AZS23" s="17"/>
      <c r="AZT23" s="17"/>
      <c r="AZU23" s="17"/>
      <c r="AZV23" s="17"/>
      <c r="AZW23" s="17"/>
      <c r="AZX23" s="17"/>
      <c r="AZY23" s="17"/>
      <c r="AZZ23" s="17"/>
      <c r="BAA23" s="17"/>
      <c r="BAB23" s="17"/>
      <c r="BAC23" s="17"/>
      <c r="BAD23" s="17"/>
      <c r="BAE23" s="17"/>
      <c r="BAF23" s="17"/>
      <c r="BAG23" s="17"/>
      <c r="BAH23" s="17"/>
      <c r="BAI23" s="17"/>
      <c r="BAJ23" s="17"/>
      <c r="BAK23" s="17"/>
      <c r="BAL23" s="17"/>
      <c r="BAM23" s="17"/>
      <c r="BAN23" s="17"/>
      <c r="BAO23" s="17"/>
      <c r="BAP23" s="17"/>
      <c r="BAQ23" s="17"/>
      <c r="BAR23" s="17"/>
      <c r="BAS23" s="17"/>
      <c r="BAT23" s="17"/>
      <c r="BAU23" s="17"/>
      <c r="BAV23" s="17"/>
      <c r="BAW23" s="17"/>
      <c r="BAX23" s="17"/>
      <c r="BAY23" s="17"/>
      <c r="BAZ23" s="17"/>
      <c r="BBA23" s="17"/>
      <c r="BBB23" s="17"/>
      <c r="BBC23" s="17"/>
      <c r="BBD23" s="17"/>
      <c r="BBE23" s="17"/>
      <c r="BBF23" s="17"/>
      <c r="BBG23" s="17"/>
      <c r="BBH23" s="17"/>
      <c r="BBI23" s="17"/>
      <c r="BBJ23" s="17"/>
      <c r="BBK23" s="17"/>
      <c r="BBL23" s="17"/>
      <c r="BBM23" s="17"/>
      <c r="BBN23" s="17"/>
      <c r="BBO23" s="17"/>
      <c r="BBP23" s="17"/>
      <c r="BBQ23" s="17"/>
      <c r="BBR23" s="17"/>
      <c r="BBS23" s="17"/>
      <c r="BBT23" s="17"/>
      <c r="BBU23" s="17"/>
      <c r="BBV23" s="17"/>
      <c r="BBW23" s="17"/>
      <c r="BBX23" s="17"/>
      <c r="BBY23" s="17"/>
      <c r="BBZ23" s="17"/>
      <c r="BCA23" s="17"/>
      <c r="BCB23" s="17"/>
      <c r="BCC23" s="17"/>
      <c r="BCD23" s="17"/>
      <c r="BCE23" s="17"/>
      <c r="BCF23" s="17"/>
      <c r="BCG23" s="17"/>
      <c r="BCH23" s="17"/>
      <c r="BCI23" s="17"/>
      <c r="BCJ23" s="17"/>
      <c r="BCK23" s="17"/>
      <c r="BCL23" s="17"/>
      <c r="BCM23" s="17"/>
      <c r="BCN23" s="17"/>
      <c r="BCO23" s="17"/>
      <c r="BCP23" s="17"/>
      <c r="BCQ23" s="17"/>
      <c r="BCR23" s="17"/>
      <c r="BCS23" s="17"/>
      <c r="BCT23" s="17"/>
      <c r="BCU23" s="17"/>
      <c r="BCV23" s="17"/>
      <c r="BCW23" s="17"/>
      <c r="BCX23" s="17"/>
      <c r="BCY23" s="17"/>
      <c r="BCZ23" s="17"/>
      <c r="BDA23" s="17"/>
      <c r="BDB23" s="17"/>
      <c r="BDC23" s="17"/>
      <c r="BDD23" s="17"/>
      <c r="BDE23" s="17"/>
      <c r="BDF23" s="17"/>
      <c r="BDG23" s="17"/>
      <c r="BDH23" s="17"/>
      <c r="BDI23" s="17"/>
      <c r="BDJ23" s="17"/>
      <c r="BDK23" s="17"/>
      <c r="BDL23" s="17"/>
      <c r="BDM23" s="17"/>
      <c r="BDN23" s="17"/>
      <c r="BDO23" s="17"/>
      <c r="BDP23" s="17"/>
      <c r="BDQ23" s="17"/>
      <c r="BDR23" s="17"/>
      <c r="BDS23" s="17"/>
      <c r="BDT23" s="17"/>
      <c r="BDU23" s="17"/>
      <c r="BDV23" s="17"/>
      <c r="BDW23" s="17"/>
      <c r="BDX23" s="17"/>
      <c r="BDY23" s="17"/>
      <c r="BDZ23" s="17"/>
      <c r="BEA23" s="17"/>
      <c r="BEB23" s="17"/>
      <c r="BEC23" s="17"/>
      <c r="BED23" s="17"/>
      <c r="BEE23" s="17"/>
      <c r="BEF23" s="17"/>
      <c r="BEG23" s="17"/>
      <c r="BEH23" s="17"/>
      <c r="BEI23" s="17"/>
      <c r="BEJ23" s="17"/>
      <c r="BEK23" s="17"/>
      <c r="BEL23" s="17"/>
      <c r="BEM23" s="17"/>
      <c r="BEN23" s="17"/>
      <c r="BEO23" s="17"/>
      <c r="BEP23" s="17"/>
      <c r="BEQ23" s="17"/>
      <c r="BER23" s="17"/>
      <c r="BES23" s="17"/>
      <c r="BET23" s="17"/>
      <c r="BEU23" s="17"/>
      <c r="BEV23" s="17"/>
      <c r="BEW23" s="17"/>
      <c r="BEX23" s="17"/>
      <c r="BEY23" s="17"/>
      <c r="BEZ23" s="17"/>
      <c r="BFA23" s="17"/>
      <c r="BFB23" s="17"/>
      <c r="BFC23" s="17"/>
      <c r="BFD23" s="17"/>
      <c r="BFE23" s="17"/>
      <c r="BFF23" s="17"/>
      <c r="BFG23" s="17"/>
      <c r="BFH23" s="17"/>
      <c r="BFI23" s="17"/>
      <c r="BFJ23" s="17"/>
      <c r="BFK23" s="17"/>
      <c r="BFL23" s="17"/>
      <c r="BFM23" s="17"/>
      <c r="BFN23" s="17"/>
      <c r="BFO23" s="17"/>
      <c r="BFP23" s="17"/>
      <c r="BFQ23" s="17"/>
      <c r="BFR23" s="17"/>
      <c r="BFS23" s="17"/>
      <c r="BFT23" s="17"/>
      <c r="BFU23" s="17"/>
      <c r="BFV23" s="17"/>
      <c r="BFW23" s="17"/>
      <c r="BFX23" s="17"/>
      <c r="BFY23" s="17"/>
      <c r="BFZ23" s="17"/>
      <c r="BGA23" s="17"/>
      <c r="BGB23" s="17"/>
      <c r="BGC23" s="17"/>
      <c r="BGD23" s="17"/>
      <c r="BGE23" s="17"/>
      <c r="BGF23" s="17"/>
      <c r="BGG23" s="17"/>
      <c r="BGH23" s="17"/>
      <c r="BGI23" s="17"/>
      <c r="BGJ23" s="17"/>
      <c r="BGK23" s="17"/>
    </row>
    <row r="24" spans="2:1545" x14ac:dyDescent="0.2">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c r="AMH24" s="17"/>
      <c r="AMI24" s="17"/>
      <c r="AMJ24" s="17"/>
      <c r="AMK24" s="17"/>
      <c r="AML24" s="17"/>
      <c r="AMM24" s="17"/>
      <c r="AMN24" s="17"/>
      <c r="AMO24" s="17"/>
      <c r="AMP24" s="17"/>
      <c r="AMQ24" s="17"/>
      <c r="AMR24" s="17"/>
      <c r="AMS24" s="17"/>
      <c r="AMT24" s="17"/>
      <c r="AMU24" s="17"/>
      <c r="AMV24" s="17"/>
      <c r="AMW24" s="17"/>
      <c r="AMX24" s="17"/>
      <c r="AMY24" s="17"/>
      <c r="AMZ24" s="17"/>
      <c r="ANA24" s="17"/>
      <c r="ANB24" s="17"/>
      <c r="ANC24" s="17"/>
      <c r="AND24" s="17"/>
      <c r="ANE24" s="17"/>
      <c r="ANF24" s="17"/>
      <c r="ANG24" s="17"/>
      <c r="ANH24" s="17"/>
      <c r="ANI24" s="17"/>
      <c r="ANJ24" s="17"/>
      <c r="ANK24" s="17"/>
      <c r="ANL24" s="17"/>
      <c r="ANM24" s="17"/>
      <c r="ANN24" s="17"/>
      <c r="ANO24" s="17"/>
      <c r="ANP24" s="17"/>
      <c r="ANQ24" s="17"/>
      <c r="ANR24" s="17"/>
      <c r="ANS24" s="17"/>
      <c r="ANT24" s="17"/>
      <c r="ANU24" s="17"/>
      <c r="ANV24" s="17"/>
      <c r="ANW24" s="17"/>
      <c r="ANX24" s="17"/>
      <c r="ANY24" s="17"/>
      <c r="ANZ24" s="17"/>
      <c r="AOA24" s="17"/>
      <c r="AOB24" s="17"/>
      <c r="AOC24" s="17"/>
      <c r="AOD24" s="17"/>
      <c r="AOE24" s="17"/>
      <c r="AOF24" s="17"/>
      <c r="AOG24" s="17"/>
      <c r="AOH24" s="17"/>
      <c r="AOI24" s="17"/>
      <c r="AOJ24" s="17"/>
      <c r="AOK24" s="17"/>
      <c r="AOL24" s="17"/>
      <c r="AOM24" s="17"/>
      <c r="AON24" s="17"/>
      <c r="AOO24" s="17"/>
      <c r="AOP24" s="17"/>
      <c r="AOQ24" s="17"/>
      <c r="AOR24" s="17"/>
      <c r="AOS24" s="17"/>
      <c r="AOT24" s="17"/>
      <c r="AOU24" s="17"/>
      <c r="AOV24" s="17"/>
      <c r="AOW24" s="17"/>
      <c r="AOX24" s="17"/>
      <c r="AOY24" s="17"/>
      <c r="AOZ24" s="17"/>
      <c r="APA24" s="17"/>
      <c r="APB24" s="17"/>
      <c r="APC24" s="17"/>
      <c r="APD24" s="17"/>
      <c r="APE24" s="17"/>
      <c r="APF24" s="17"/>
      <c r="APG24" s="17"/>
      <c r="APH24" s="17"/>
      <c r="API24" s="17"/>
      <c r="APJ24" s="17"/>
      <c r="APK24" s="17"/>
      <c r="APL24" s="17"/>
      <c r="APM24" s="17"/>
      <c r="APN24" s="17"/>
      <c r="APO24" s="17"/>
      <c r="APP24" s="17"/>
      <c r="APQ24" s="17"/>
      <c r="APR24" s="17"/>
      <c r="APS24" s="17"/>
      <c r="APT24" s="17"/>
      <c r="APU24" s="17"/>
      <c r="APV24" s="17"/>
      <c r="APW24" s="17"/>
      <c r="APX24" s="17"/>
      <c r="APY24" s="17"/>
      <c r="APZ24" s="17"/>
      <c r="AQA24" s="17"/>
      <c r="AQB24" s="17"/>
      <c r="AQC24" s="17"/>
      <c r="AQD24" s="17"/>
      <c r="AQE24" s="17"/>
      <c r="AQF24" s="17"/>
      <c r="AQG24" s="17"/>
      <c r="AQH24" s="17"/>
      <c r="AQI24" s="17"/>
      <c r="AQJ24" s="17"/>
      <c r="AQK24" s="17"/>
      <c r="AQL24" s="17"/>
      <c r="AQM24" s="17"/>
      <c r="AQN24" s="17"/>
      <c r="AQO24" s="17"/>
      <c r="AQP24" s="17"/>
      <c r="AQQ24" s="17"/>
      <c r="AQR24" s="17"/>
      <c r="AQS24" s="17"/>
      <c r="AQT24" s="17"/>
      <c r="AQU24" s="17"/>
      <c r="AQV24" s="17"/>
      <c r="AQW24" s="17"/>
      <c r="AQX24" s="17"/>
      <c r="AQY24" s="17"/>
      <c r="AQZ24" s="17"/>
      <c r="ARA24" s="17"/>
      <c r="ARB24" s="17"/>
      <c r="ARC24" s="17"/>
      <c r="ARD24" s="17"/>
      <c r="ARE24" s="17"/>
      <c r="ARF24" s="17"/>
      <c r="ARG24" s="17"/>
      <c r="ARH24" s="17"/>
      <c r="ARI24" s="17"/>
      <c r="ARJ24" s="17"/>
      <c r="ARK24" s="17"/>
      <c r="ARL24" s="17"/>
      <c r="ARM24" s="17"/>
      <c r="ARN24" s="17"/>
      <c r="ARO24" s="17"/>
      <c r="ARP24" s="17"/>
      <c r="ARQ24" s="17"/>
      <c r="ARR24" s="17"/>
      <c r="ARS24" s="17"/>
      <c r="ART24" s="17"/>
      <c r="ARU24" s="17"/>
      <c r="ARV24" s="17"/>
      <c r="ARW24" s="17"/>
      <c r="ARX24" s="17"/>
      <c r="ARY24" s="17"/>
      <c r="ARZ24" s="17"/>
      <c r="ASA24" s="17"/>
      <c r="ASB24" s="17"/>
      <c r="ASC24" s="17"/>
      <c r="ASD24" s="17"/>
      <c r="ASE24" s="17"/>
      <c r="ASF24" s="17"/>
      <c r="ASG24" s="17"/>
      <c r="ASH24" s="17"/>
      <c r="ASI24" s="17"/>
      <c r="ASJ24" s="17"/>
      <c r="ASK24" s="17"/>
      <c r="ASL24" s="17"/>
      <c r="ASM24" s="17"/>
      <c r="ASN24" s="17"/>
      <c r="ASO24" s="17"/>
      <c r="ASP24" s="17"/>
      <c r="ASQ24" s="17"/>
      <c r="ASR24" s="17"/>
      <c r="ASS24" s="17"/>
      <c r="AST24" s="17"/>
      <c r="ASU24" s="17"/>
      <c r="ASV24" s="17"/>
      <c r="ASW24" s="17"/>
      <c r="ASX24" s="17"/>
      <c r="ASY24" s="17"/>
      <c r="ASZ24" s="17"/>
      <c r="ATA24" s="17"/>
      <c r="ATB24" s="17"/>
      <c r="ATC24" s="17"/>
      <c r="ATD24" s="17"/>
      <c r="ATE24" s="17"/>
      <c r="ATF24" s="17"/>
      <c r="ATG24" s="17"/>
      <c r="ATH24" s="17"/>
      <c r="ATI24" s="17"/>
      <c r="ATJ24" s="17"/>
      <c r="ATK24" s="17"/>
      <c r="ATL24" s="17"/>
      <c r="ATM24" s="17"/>
      <c r="ATN24" s="17"/>
      <c r="ATO24" s="17"/>
      <c r="ATP24" s="17"/>
      <c r="ATQ24" s="17"/>
      <c r="ATR24" s="17"/>
      <c r="ATS24" s="17"/>
      <c r="ATT24" s="17"/>
      <c r="ATU24" s="17"/>
      <c r="ATV24" s="17"/>
      <c r="ATW24" s="17"/>
      <c r="ATX24" s="17"/>
      <c r="ATY24" s="17"/>
      <c r="ATZ24" s="17"/>
      <c r="AUA24" s="17"/>
      <c r="AUB24" s="17"/>
      <c r="AUC24" s="17"/>
      <c r="AUD24" s="17"/>
      <c r="AUE24" s="17"/>
      <c r="AUF24" s="17"/>
      <c r="AUG24" s="17"/>
      <c r="AUH24" s="17"/>
      <c r="AUI24" s="17"/>
      <c r="AUJ24" s="17"/>
      <c r="AUK24" s="17"/>
      <c r="AUL24" s="17"/>
      <c r="AUM24" s="17"/>
      <c r="AUN24" s="17"/>
      <c r="AUO24" s="17"/>
      <c r="AUP24" s="17"/>
      <c r="AUQ24" s="17"/>
      <c r="AUR24" s="17"/>
      <c r="AUS24" s="17"/>
      <c r="AUT24" s="17"/>
      <c r="AUU24" s="17"/>
      <c r="AUV24" s="17"/>
      <c r="AUW24" s="17"/>
      <c r="AUX24" s="17"/>
      <c r="AUY24" s="17"/>
      <c r="AUZ24" s="17"/>
      <c r="AVA24" s="17"/>
      <c r="AVB24" s="17"/>
      <c r="AVC24" s="17"/>
      <c r="AVD24" s="17"/>
      <c r="AVE24" s="17"/>
      <c r="AVF24" s="17"/>
      <c r="AVG24" s="17"/>
      <c r="AVH24" s="17"/>
      <c r="AVI24" s="17"/>
      <c r="AVJ24" s="17"/>
      <c r="AVK24" s="17"/>
      <c r="AVL24" s="17"/>
      <c r="AVM24" s="17"/>
      <c r="AVN24" s="17"/>
      <c r="AVO24" s="17"/>
      <c r="AVP24" s="17"/>
      <c r="AVQ24" s="17"/>
      <c r="AVR24" s="17"/>
      <c r="AVS24" s="17"/>
      <c r="AVT24" s="17"/>
      <c r="AVU24" s="17"/>
      <c r="AVV24" s="17"/>
      <c r="AVW24" s="17"/>
      <c r="AVX24" s="17"/>
      <c r="AVY24" s="17"/>
      <c r="AVZ24" s="17"/>
      <c r="AWA24" s="17"/>
      <c r="AWB24" s="17"/>
      <c r="AWC24" s="17"/>
      <c r="AWD24" s="17"/>
      <c r="AWE24" s="17"/>
      <c r="AWF24" s="17"/>
      <c r="AWG24" s="17"/>
      <c r="AWH24" s="17"/>
      <c r="AWI24" s="17"/>
      <c r="AWJ24" s="17"/>
      <c r="AWK24" s="17"/>
      <c r="AWL24" s="17"/>
      <c r="AWM24" s="17"/>
      <c r="AWN24" s="17"/>
      <c r="AWO24" s="17"/>
      <c r="AWP24" s="17"/>
      <c r="AWQ24" s="17"/>
      <c r="AWR24" s="17"/>
      <c r="AWS24" s="17"/>
      <c r="AWT24" s="17"/>
      <c r="AWU24" s="17"/>
      <c r="AWV24" s="17"/>
      <c r="AWW24" s="17"/>
      <c r="AWX24" s="17"/>
      <c r="AWY24" s="17"/>
      <c r="AWZ24" s="17"/>
      <c r="AXA24" s="17"/>
      <c r="AXB24" s="17"/>
      <c r="AXC24" s="17"/>
      <c r="AXD24" s="17"/>
      <c r="AXE24" s="17"/>
      <c r="AXF24" s="17"/>
      <c r="AXG24" s="17"/>
      <c r="AXH24" s="17"/>
      <c r="AXI24" s="17"/>
      <c r="AXJ24" s="17"/>
      <c r="AXK24" s="17"/>
      <c r="AXL24" s="17"/>
      <c r="AXM24" s="17"/>
      <c r="AXN24" s="17"/>
      <c r="AXO24" s="17"/>
      <c r="AXP24" s="17"/>
      <c r="AXQ24" s="17"/>
      <c r="AXR24" s="17"/>
      <c r="AXS24" s="17"/>
      <c r="AXT24" s="17"/>
      <c r="AXU24" s="17"/>
      <c r="AXV24" s="17"/>
      <c r="AXW24" s="17"/>
      <c r="AXX24" s="17"/>
      <c r="AXY24" s="17"/>
      <c r="AXZ24" s="17"/>
      <c r="AYA24" s="17"/>
      <c r="AYB24" s="17"/>
      <c r="AYC24" s="17"/>
      <c r="AYD24" s="17"/>
      <c r="AYE24" s="17"/>
      <c r="AYF24" s="17"/>
      <c r="AYG24" s="17"/>
      <c r="AYH24" s="17"/>
      <c r="AYI24" s="17"/>
      <c r="AYJ24" s="17"/>
      <c r="AYK24" s="17"/>
      <c r="AYL24" s="17"/>
      <c r="AYM24" s="17"/>
      <c r="AYN24" s="17"/>
      <c r="AYO24" s="17"/>
      <c r="AYP24" s="17"/>
      <c r="AYQ24" s="17"/>
      <c r="AYR24" s="17"/>
      <c r="AYS24" s="17"/>
      <c r="AYT24" s="17"/>
      <c r="AYU24" s="17"/>
      <c r="AYV24" s="17"/>
      <c r="AYW24" s="17"/>
      <c r="AYX24" s="17"/>
      <c r="AYY24" s="17"/>
      <c r="AYZ24" s="17"/>
      <c r="AZA24" s="17"/>
      <c r="AZB24" s="17"/>
      <c r="AZC24" s="17"/>
      <c r="AZD24" s="17"/>
      <c r="AZE24" s="17"/>
      <c r="AZF24" s="17"/>
      <c r="AZG24" s="17"/>
      <c r="AZH24" s="17"/>
      <c r="AZI24" s="17"/>
      <c r="AZJ24" s="17"/>
      <c r="AZK24" s="17"/>
      <c r="AZL24" s="17"/>
      <c r="AZM24" s="17"/>
      <c r="AZN24" s="17"/>
      <c r="AZO24" s="17"/>
      <c r="AZP24" s="17"/>
      <c r="AZQ24" s="17"/>
      <c r="AZR24" s="17"/>
      <c r="AZS24" s="17"/>
      <c r="AZT24" s="17"/>
      <c r="AZU24" s="17"/>
      <c r="AZV24" s="17"/>
      <c r="AZW24" s="17"/>
      <c r="AZX24" s="17"/>
      <c r="AZY24" s="17"/>
      <c r="AZZ24" s="17"/>
      <c r="BAA24" s="17"/>
      <c r="BAB24" s="17"/>
      <c r="BAC24" s="17"/>
      <c r="BAD24" s="17"/>
      <c r="BAE24" s="17"/>
      <c r="BAF24" s="17"/>
      <c r="BAG24" s="17"/>
      <c r="BAH24" s="17"/>
      <c r="BAI24" s="17"/>
      <c r="BAJ24" s="17"/>
      <c r="BAK24" s="17"/>
      <c r="BAL24" s="17"/>
      <c r="BAM24" s="17"/>
      <c r="BAN24" s="17"/>
      <c r="BAO24" s="17"/>
      <c r="BAP24" s="17"/>
      <c r="BAQ24" s="17"/>
      <c r="BAR24" s="17"/>
      <c r="BAS24" s="17"/>
      <c r="BAT24" s="17"/>
      <c r="BAU24" s="17"/>
      <c r="BAV24" s="17"/>
      <c r="BAW24" s="17"/>
      <c r="BAX24" s="17"/>
      <c r="BAY24" s="17"/>
      <c r="BAZ24" s="17"/>
      <c r="BBA24" s="17"/>
      <c r="BBB24" s="17"/>
      <c r="BBC24" s="17"/>
      <c r="BBD24" s="17"/>
      <c r="BBE24" s="17"/>
      <c r="BBF24" s="17"/>
      <c r="BBG24" s="17"/>
      <c r="BBH24" s="17"/>
      <c r="BBI24" s="17"/>
      <c r="BBJ24" s="17"/>
      <c r="BBK24" s="17"/>
      <c r="BBL24" s="17"/>
      <c r="BBM24" s="17"/>
      <c r="BBN24" s="17"/>
      <c r="BBO24" s="17"/>
      <c r="BBP24" s="17"/>
      <c r="BBQ24" s="17"/>
      <c r="BBR24" s="17"/>
      <c r="BBS24" s="17"/>
      <c r="BBT24" s="17"/>
      <c r="BBU24" s="17"/>
      <c r="BBV24" s="17"/>
      <c r="BBW24" s="17"/>
      <c r="BBX24" s="17"/>
      <c r="BBY24" s="17"/>
      <c r="BBZ24" s="17"/>
      <c r="BCA24" s="17"/>
      <c r="BCB24" s="17"/>
      <c r="BCC24" s="17"/>
      <c r="BCD24" s="17"/>
      <c r="BCE24" s="17"/>
      <c r="BCF24" s="17"/>
      <c r="BCG24" s="17"/>
      <c r="BCH24" s="17"/>
      <c r="BCI24" s="17"/>
      <c r="BCJ24" s="17"/>
      <c r="BCK24" s="17"/>
      <c r="BCL24" s="17"/>
      <c r="BCM24" s="17"/>
      <c r="BCN24" s="17"/>
      <c r="BCO24" s="17"/>
      <c r="BCP24" s="17"/>
      <c r="BCQ24" s="17"/>
      <c r="BCR24" s="17"/>
      <c r="BCS24" s="17"/>
      <c r="BCT24" s="17"/>
      <c r="BCU24" s="17"/>
      <c r="BCV24" s="17"/>
      <c r="BCW24" s="17"/>
      <c r="BCX24" s="17"/>
      <c r="BCY24" s="17"/>
      <c r="BCZ24" s="17"/>
      <c r="BDA24" s="17"/>
      <c r="BDB24" s="17"/>
      <c r="BDC24" s="17"/>
      <c r="BDD24" s="17"/>
      <c r="BDE24" s="17"/>
      <c r="BDF24" s="17"/>
      <c r="BDG24" s="17"/>
      <c r="BDH24" s="17"/>
      <c r="BDI24" s="17"/>
      <c r="BDJ24" s="17"/>
      <c r="BDK24" s="17"/>
      <c r="BDL24" s="17"/>
      <c r="BDM24" s="17"/>
      <c r="BDN24" s="17"/>
      <c r="BDO24" s="17"/>
      <c r="BDP24" s="17"/>
      <c r="BDQ24" s="17"/>
      <c r="BDR24" s="17"/>
      <c r="BDS24" s="17"/>
      <c r="BDT24" s="17"/>
      <c r="BDU24" s="17"/>
      <c r="BDV24" s="17"/>
      <c r="BDW24" s="17"/>
      <c r="BDX24" s="17"/>
      <c r="BDY24" s="17"/>
      <c r="BDZ24" s="17"/>
      <c r="BEA24" s="17"/>
      <c r="BEB24" s="17"/>
      <c r="BEC24" s="17"/>
      <c r="BED24" s="17"/>
      <c r="BEE24" s="17"/>
      <c r="BEF24" s="17"/>
      <c r="BEG24" s="17"/>
      <c r="BEH24" s="17"/>
      <c r="BEI24" s="17"/>
      <c r="BEJ24" s="17"/>
      <c r="BEK24" s="17"/>
      <c r="BEL24" s="17"/>
      <c r="BEM24" s="17"/>
      <c r="BEN24" s="17"/>
      <c r="BEO24" s="17"/>
      <c r="BEP24" s="17"/>
      <c r="BEQ24" s="17"/>
      <c r="BER24" s="17"/>
      <c r="BES24" s="17"/>
      <c r="BET24" s="17"/>
      <c r="BEU24" s="17"/>
      <c r="BEV24" s="17"/>
      <c r="BEW24" s="17"/>
      <c r="BEX24" s="17"/>
      <c r="BEY24" s="17"/>
      <c r="BEZ24" s="17"/>
      <c r="BFA24" s="17"/>
      <c r="BFB24" s="17"/>
      <c r="BFC24" s="17"/>
      <c r="BFD24" s="17"/>
      <c r="BFE24" s="17"/>
      <c r="BFF24" s="17"/>
      <c r="BFG24" s="17"/>
      <c r="BFH24" s="17"/>
      <c r="BFI24" s="17"/>
      <c r="BFJ24" s="17"/>
      <c r="BFK24" s="17"/>
      <c r="BFL24" s="17"/>
      <c r="BFM24" s="17"/>
      <c r="BFN24" s="17"/>
      <c r="BFO24" s="17"/>
      <c r="BFP24" s="17"/>
      <c r="BFQ24" s="17"/>
      <c r="BFR24" s="17"/>
      <c r="BFS24" s="17"/>
      <c r="BFT24" s="17"/>
      <c r="BFU24" s="17"/>
      <c r="BFV24" s="17"/>
      <c r="BFW24" s="17"/>
      <c r="BFX24" s="17"/>
      <c r="BFY24" s="17"/>
      <c r="BFZ24" s="17"/>
      <c r="BGA24" s="17"/>
      <c r="BGB24" s="17"/>
      <c r="BGC24" s="17"/>
      <c r="BGD24" s="17"/>
      <c r="BGE24" s="17"/>
      <c r="BGF24" s="17"/>
      <c r="BGG24" s="17"/>
      <c r="BGH24" s="17"/>
      <c r="BGI24" s="17"/>
      <c r="BGJ24" s="17"/>
      <c r="BGK24" s="17"/>
    </row>
  </sheetData>
  <hyperlinks>
    <hyperlink ref="B14" r:id="rId1" xr:uid="{A5EFBAC8-0E77-435C-A760-C231E5DD5EB1}"/>
    <hyperlink ref="C14" r:id="rId2" xr:uid="{BA24E920-1E1D-4231-8133-050E852B9298}"/>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2:YS13"/>
  <sheetViews>
    <sheetView showGridLines="0" tabSelected="1" zoomScaleNormal="100" workbookViewId="0"/>
  </sheetViews>
  <sheetFormatPr defaultColWidth="7.5546875" defaultRowHeight="10.199999999999999" x14ac:dyDescent="0.2"/>
  <cols>
    <col min="1" max="1" width="24.5546875" style="6" customWidth="1"/>
    <col min="2" max="2" width="65.44140625" style="3" customWidth="1"/>
    <col min="3" max="3" width="58.44140625" style="3" customWidth="1"/>
    <col min="4" max="6" width="7.5546875" style="6"/>
    <col min="7" max="7" width="9.5546875" style="6" customWidth="1"/>
    <col min="8" max="16384" width="7.5546875" style="3"/>
  </cols>
  <sheetData>
    <row r="2" spans="1:669" s="4" customFormat="1" x14ac:dyDescent="0.2">
      <c r="A2" s="6"/>
      <c r="B2" s="18"/>
      <c r="C2" s="18"/>
    </row>
    <row r="3" spans="1:669" s="73" customFormat="1" ht="36" customHeight="1" x14ac:dyDescent="0.3">
      <c r="A3" s="63"/>
      <c r="B3" s="65" t="s">
        <v>106</v>
      </c>
      <c r="C3" s="65" t="s">
        <v>107</v>
      </c>
    </row>
    <row r="4" spans="1:669" s="4" customFormat="1" x14ac:dyDescent="0.2">
      <c r="A4" s="6"/>
      <c r="B4" s="18"/>
      <c r="C4" s="18"/>
    </row>
    <row r="5" spans="1:669" x14ac:dyDescent="0.2">
      <c r="D5" s="3"/>
      <c r="E5" s="3"/>
      <c r="F5" s="3"/>
      <c r="G5" s="3"/>
    </row>
    <row r="6" spans="1:669" s="9" customForma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row>
    <row r="9" spans="1:669" x14ac:dyDescent="0.2">
      <c r="B9" s="4" t="s">
        <v>8</v>
      </c>
      <c r="C9" s="22" t="s">
        <v>82</v>
      </c>
    </row>
    <row r="10" spans="1:669" x14ac:dyDescent="0.2">
      <c r="B10" s="11" t="s">
        <v>9</v>
      </c>
      <c r="C10" s="29" t="s">
        <v>9</v>
      </c>
    </row>
    <row r="12" spans="1:669" x14ac:dyDescent="0.2">
      <c r="B12" s="4" t="s">
        <v>10</v>
      </c>
      <c r="C12" s="22" t="s">
        <v>66</v>
      </c>
    </row>
    <row r="13" spans="1:669" s="63" customFormat="1" ht="141" customHeight="1" x14ac:dyDescent="0.2">
      <c r="B13" s="5" t="s">
        <v>93</v>
      </c>
      <c r="C13" s="86" t="s">
        <v>92</v>
      </c>
    </row>
  </sheetData>
  <hyperlinks>
    <hyperlink ref="B10" r:id="rId1" xr:uid="{2343C60A-678F-41CE-B4A6-6830B278C5D2}"/>
    <hyperlink ref="C10" r:id="rId2" xr:uid="{16262475-B147-4BB3-877F-F9B6FC154304}"/>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6FB4EEC7-538A-40FA-BC2E-C752EA353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Sultan Saif Al Darmaki</cp:lastModifiedBy>
  <cp:revision/>
  <dcterms:created xsi:type="dcterms:W3CDTF">2022-03-01T00:40:37Z</dcterms:created>
  <dcterms:modified xsi:type="dcterms:W3CDTF">2024-08-27T09:23:40Z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