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Prices&amp;Income\3. الرقم القياسي الصناعي\1.  PPI_IPI (2012=100) ----\2. IPI (2012=100) ---\IPI_2018 (2012=100)\IPI_Q1_2018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 l="1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<sst xmlns="http://schemas.openxmlformats.org/spreadsheetml/2006/main" count="92" uniqueCount="42">
  <si>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</si>
  <si>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</si>
  <si>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</si>
  <si>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</si>
  <si>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</si>
  <si>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</si>
  <si>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</si>
  <si>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</si>
  <si>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</si>
  <si>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</si>
  <si>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</si>
  <si>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</si>
  <si>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</si>
  <si>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</si>
  <si>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</si>
  <si>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</si>
  <si>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</si>
  <si>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</si>
  <si>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</si>
  <si>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</si>
  <si>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</si>
  <si>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</si>
  <si>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</si>
  <si>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</si>
  <si>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</si>
  <si>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</si>
  <si>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</si>
  <si>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</si>
  <si>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</si>
  <si>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</si>
  <si>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</si>
  <si>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</si>
  <si>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</si>
  <si>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</si>
  <si>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الرابع 2017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</si>
  <si>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الأول 2018 مقارنة بنفس الربع من عام 2017 على مستوى النشاط (2012=100)</t>
    </r>
  </si>
  <si>
    <t>الربع الأول 2017</t>
  </si>
  <si>
    <t>الربع الأول 2018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</si>
  <si>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الأول 2018 مقارنة بالربع الأول 2017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</si>
  <si>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الأول 2018 مقارنة بالربع الرابع 2017 (2012=100)</t>
    </r>
  </si>
  <si>
    <t xml:space="preserve">الربع الأول 2018/ الربع الرابع 2017 </t>
  </si>
  <si>
    <t xml:space="preserve">الربع الأول  2017 / الربع الأول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</si>
</sst>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4" fontId="8" fillId="0" borderId="0" xfId="0" applyNumberFormat="1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0" fontId="7" fillId="2" borderId="0" xfId="0" applyFont="1" applyFill="1" applyAlignment="1">
      <alignment horizontal="center" vertical="center" wrapText="1" readingOrder="1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3" fontId="8" fillId="0" borderId="0" xfId="0" applyNumberFormat="1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8" readingOrder="1"/>
    </xf>
    <xf numFmtId="164" fontId="8" fillId="0" borderId="1" xfId="0" applyNumberFormat="1" applyFont="1" applyBorder="1" applyAlignment="1">
      <alignment horizontal="right" vertical="center" indent="8" readingOrder="2"/>
    </xf>
    <xf numFmtId="164" fontId="8" fillId="0" borderId="0" xfId="0" applyNumberFormat="1" applyFont="1" applyAlignment="1">
      <alignment horizontal="right" vertical="center" indent="9" readingOrder="1"/>
    </xf>
    <xf numFmtId="164" fontId="8" fillId="0" borderId="1" xfId="0" applyNumberFormat="1" applyFont="1" applyBorder="1" applyAlignment="1">
      <alignment horizontal="right" vertical="center" indent="9" readingOrder="2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164" fontId="13" fillId="0" borderId="0" xfId="0" applyNumberFormat="1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1"/>
  <sheetViews>
    <sheetView rightToLeft="1" tabSelected="1" topLeftCell="A33" workbookViewId="0">
      <selection activeCell="C58" sqref="C35:C58"/>
    </sheetView>
  </sheetViews>
  <sheetFormatPr defaultRowHeight="14.25" x14ac:dyDescent="0.2"/>
  <cols>
    <col min="2" max="2" width="48.625" customWidth="1"/>
    <col min="3" max="3" width="10.75" customWidth="1"/>
    <col min="4" max="5" width="11" bestFit="1" customWidth="1"/>
    <col min="6" max="6" width="26.625" customWidth="1"/>
  </cols>
  <sheetData>
    <row r="3" spans="2:6" x14ac:dyDescent="0.2">
      <c r="B3" s="1" t="s">
        <v>35</v>
      </c>
    </row>
    <row r="4" spans="2:6" x14ac:dyDescent="0.2">
      <c r="B4" s="28" t="s">
        <v>0</v>
      </c>
      <c r="C4" s="28" t="s">
        <v>1</v>
      </c>
      <c r="D4" s="29" t="s">
        <v>36</v>
      </c>
      <c r="E4" s="29" t="s">
        <v>37</v>
      </c>
      <c r="F4" s="18" t="s">
        <v>32</v>
      </c>
    </row>
    <row r="5" spans="2:6" ht="22.5" x14ac:dyDescent="0.2">
      <c r="B5" s="28"/>
      <c r="C5" s="28"/>
      <c r="D5" s="29"/>
      <c r="E5" s="29"/>
      <c r="F5" s="18" t="s">
        <v>41</v>
      </c>
    </row>
    <row r="6" spans="2:6" ht="25.5" customHeight="1" x14ac:dyDescent="0.2">
      <c r="B6" s="2" t="s">
        <v>3</v>
      </c>
      <c r="C6" s="3">
        <v>10000</v>
      </c>
      <c r="D6" s="16">
        <v>127.07531400872325</v>
      </c>
      <c r="E6" s="16">
        <v>122.18167920539426</v>
      </c>
      <c r="F6" s="22">
        <f>E6/D6*100-100</f>
        <v>-3.8509720330048225</v>
      </c>
    </row>
    <row r="7" spans="2:6" ht="25.5" customHeight="1" x14ac:dyDescent="0.2">
      <c r="B7" s="2" t="s">
        <v>4</v>
      </c>
      <c r="C7" s="4">
        <v>287.39999999999998</v>
      </c>
      <c r="D7" s="16">
        <v>109.90776292214363</v>
      </c>
      <c r="E7" s="16">
        <v>82.328882642871122</v>
      </c>
      <c r="F7" s="22">
        <f t="shared" ref="F7:F28" si="0">E7/D7*100-100</f>
        <v>-25.092750089735532</v>
      </c>
    </row>
    <row r="8" spans="2:6" ht="25.5" customHeight="1" x14ac:dyDescent="0.2">
      <c r="B8" s="2" t="s">
        <v>5</v>
      </c>
      <c r="C8" s="4">
        <v>84.9</v>
      </c>
      <c r="D8" s="16">
        <v>98.429710492612898</v>
      </c>
      <c r="E8" s="16">
        <v>65.590876648389127</v>
      </c>
      <c r="F8" s="22">
        <f t="shared" si="0"/>
        <v>-33.362725217695626</v>
      </c>
    </row>
    <row r="9" spans="2:6" ht="25.5" customHeight="1" x14ac:dyDescent="0.2">
      <c r="B9" s="2" t="s">
        <v>6</v>
      </c>
      <c r="C9" s="4">
        <v>33.9</v>
      </c>
      <c r="D9" s="16">
        <v>128.3171890618234</v>
      </c>
      <c r="E9" s="16">
        <v>107.00789295015072</v>
      </c>
      <c r="F9" s="22">
        <f t="shared" si="0"/>
        <v>-16.606735440102128</v>
      </c>
    </row>
    <row r="10" spans="2:6" ht="25.5" customHeight="1" x14ac:dyDescent="0.2">
      <c r="B10" s="2" t="s">
        <v>7</v>
      </c>
      <c r="C10" s="4">
        <v>118.4</v>
      </c>
      <c r="D10" s="16">
        <v>447.21300963943145</v>
      </c>
      <c r="E10" s="16">
        <v>37.757922634820837</v>
      </c>
      <c r="F10" s="22">
        <f t="shared" si="0"/>
        <v>-91.557060769483556</v>
      </c>
    </row>
    <row r="11" spans="2:6" ht="25.5" customHeight="1" x14ac:dyDescent="0.2">
      <c r="B11" s="2" t="s">
        <v>8</v>
      </c>
      <c r="C11" s="4">
        <v>5.3</v>
      </c>
      <c r="D11" s="16">
        <v>219.85865680944775</v>
      </c>
      <c r="E11" s="16">
        <v>165.8567140732045</v>
      </c>
      <c r="F11" s="22">
        <f t="shared" si="0"/>
        <v>-24.562118007955874</v>
      </c>
    </row>
    <row r="12" spans="2:6" ht="25.5" customHeight="1" x14ac:dyDescent="0.2">
      <c r="B12" s="2" t="s">
        <v>9</v>
      </c>
      <c r="C12" s="4">
        <v>65.8</v>
      </c>
      <c r="D12" s="16">
        <v>52.058759652200891</v>
      </c>
      <c r="E12" s="16">
        <v>19.930668590822528</v>
      </c>
      <c r="F12" s="22">
        <f t="shared" si="0"/>
        <v>-61.715052905645017</v>
      </c>
    </row>
    <row r="13" spans="2:6" ht="25.5" customHeight="1" x14ac:dyDescent="0.2">
      <c r="B13" s="2" t="s">
        <v>10</v>
      </c>
      <c r="C13" s="4">
        <v>37.700000000000003</v>
      </c>
      <c r="D13" s="16">
        <v>101.05593397593613</v>
      </c>
      <c r="E13" s="16">
        <v>100.60006188944288</v>
      </c>
      <c r="F13" s="22">
        <f t="shared" si="0"/>
        <v>-0.45110867670749144</v>
      </c>
    </row>
    <row r="14" spans="2:6" ht="25.5" customHeight="1" x14ac:dyDescent="0.2">
      <c r="B14" s="2" t="s">
        <v>11</v>
      </c>
      <c r="C14" s="4">
        <v>33.1</v>
      </c>
      <c r="D14" s="16">
        <v>74.622366835701115</v>
      </c>
      <c r="E14" s="16">
        <v>51.10767320222115</v>
      </c>
      <c r="F14" s="22">
        <f t="shared" si="0"/>
        <v>-31.511589126157247</v>
      </c>
    </row>
    <row r="15" spans="2:6" ht="25.5" customHeight="1" x14ac:dyDescent="0.2">
      <c r="B15" s="2" t="s">
        <v>12</v>
      </c>
      <c r="C15" s="3">
        <v>3653.8</v>
      </c>
      <c r="D15" s="16">
        <v>148.85364643005013</v>
      </c>
      <c r="E15" s="16">
        <v>177.37611436356096</v>
      </c>
      <c r="F15" s="22">
        <f t="shared" si="0"/>
        <v>19.16141701433844</v>
      </c>
    </row>
    <row r="16" spans="2:6" ht="25.5" customHeight="1" x14ac:dyDescent="0.2">
      <c r="B16" s="2" t="s">
        <v>13</v>
      </c>
      <c r="C16" s="3">
        <v>1690.4</v>
      </c>
      <c r="D16" s="16">
        <v>125.43104060379378</v>
      </c>
      <c r="E16" s="16">
        <v>111.54639967360606</v>
      </c>
      <c r="F16" s="22">
        <f t="shared" si="0"/>
        <v>-11.069541369784147</v>
      </c>
    </row>
    <row r="17" spans="2:6" ht="25.5" customHeight="1" x14ac:dyDescent="0.2">
      <c r="B17" s="2" t="s">
        <v>14</v>
      </c>
      <c r="C17" s="4">
        <v>23</v>
      </c>
      <c r="D17" s="16">
        <v>119.60012096299539</v>
      </c>
      <c r="E17" s="16">
        <v>449.11656223872762</v>
      </c>
      <c r="F17" s="22">
        <f t="shared" si="0"/>
        <v>275.51514047187754</v>
      </c>
    </row>
    <row r="18" spans="2:6" ht="25.5" customHeight="1" x14ac:dyDescent="0.2">
      <c r="B18" s="2" t="s">
        <v>15</v>
      </c>
      <c r="C18" s="4">
        <v>126.3</v>
      </c>
      <c r="D18" s="16">
        <v>111.3459447954565</v>
      </c>
      <c r="E18" s="16">
        <v>167.88796941975875</v>
      </c>
      <c r="F18" s="22">
        <f t="shared" si="0"/>
        <v>50.780497420153438</v>
      </c>
    </row>
    <row r="19" spans="2:6" ht="25.5" customHeight="1" x14ac:dyDescent="0.2">
      <c r="B19" s="2" t="s">
        <v>16</v>
      </c>
      <c r="C19" s="3">
        <v>1104.4000000000001</v>
      </c>
      <c r="D19" s="16">
        <v>87.536428433319941</v>
      </c>
      <c r="E19" s="16">
        <v>81.331304680603495</v>
      </c>
      <c r="F19" s="22">
        <f t="shared" si="0"/>
        <v>-7.0886188342069971</v>
      </c>
    </row>
    <row r="20" spans="2:6" ht="25.5" customHeight="1" x14ac:dyDescent="0.2">
      <c r="B20" s="2" t="s">
        <v>17</v>
      </c>
      <c r="C20" s="4">
        <v>626.5</v>
      </c>
      <c r="D20" s="16">
        <v>42.804673835659919</v>
      </c>
      <c r="E20" s="16">
        <v>44.38255665539554</v>
      </c>
      <c r="F20" s="22">
        <f t="shared" si="0"/>
        <v>3.686239558309893</v>
      </c>
    </row>
    <row r="21" spans="2:6" ht="25.5" customHeight="1" x14ac:dyDescent="0.2">
      <c r="B21" s="2" t="s">
        <v>18</v>
      </c>
      <c r="C21" s="4">
        <v>960.1</v>
      </c>
      <c r="D21" s="16">
        <v>83.296492414247879</v>
      </c>
      <c r="E21" s="16">
        <v>91.796613111305348</v>
      </c>
      <c r="F21" s="22">
        <f t="shared" si="0"/>
        <v>10.204656223439628</v>
      </c>
    </row>
    <row r="22" spans="2:6" ht="25.5" customHeight="1" x14ac:dyDescent="0.2">
      <c r="B22" s="2" t="s">
        <v>19</v>
      </c>
      <c r="C22" s="4">
        <v>11.7</v>
      </c>
      <c r="D22" s="16">
        <v>115.28147473275668</v>
      </c>
      <c r="E22" s="16">
        <v>45.877712601138484</v>
      </c>
      <c r="F22" s="22">
        <f t="shared" si="0"/>
        <v>-60.203742442147515</v>
      </c>
    </row>
    <row r="23" spans="2:6" ht="25.5" customHeight="1" x14ac:dyDescent="0.2">
      <c r="B23" s="2" t="s">
        <v>20</v>
      </c>
      <c r="C23" s="4">
        <v>410.9</v>
      </c>
      <c r="D23" s="16">
        <v>125.96494739229209</v>
      </c>
      <c r="E23" s="16">
        <v>126.37951434771662</v>
      </c>
      <c r="F23" s="22">
        <f t="shared" si="0"/>
        <v>0.32911295086992709</v>
      </c>
    </row>
    <row r="24" spans="2:6" ht="25.5" customHeight="1" x14ac:dyDescent="0.2">
      <c r="B24" s="2" t="s">
        <v>21</v>
      </c>
      <c r="C24" s="4">
        <v>59</v>
      </c>
      <c r="D24" s="16">
        <v>1954.5334210913297</v>
      </c>
      <c r="E24" s="16">
        <v>584.96895295501361</v>
      </c>
      <c r="F24" s="22">
        <f t="shared" si="0"/>
        <v>-70.071171633975368</v>
      </c>
    </row>
    <row r="25" spans="2:6" ht="25.5" customHeight="1" x14ac:dyDescent="0.2">
      <c r="B25" s="2" t="s">
        <v>22</v>
      </c>
      <c r="C25" s="4">
        <v>12.1</v>
      </c>
      <c r="D25" s="16">
        <v>47.864884723547263</v>
      </c>
      <c r="E25" s="16">
        <v>59.896603593519828</v>
      </c>
      <c r="F25" s="22">
        <f t="shared" si="0"/>
        <v>25.136838706421287</v>
      </c>
    </row>
    <row r="26" spans="2:6" ht="25.5" customHeight="1" x14ac:dyDescent="0.2">
      <c r="B26" s="2" t="s">
        <v>23</v>
      </c>
      <c r="C26" s="4">
        <v>164.5</v>
      </c>
      <c r="D26" s="16">
        <v>47.63706265009283</v>
      </c>
      <c r="E26" s="16">
        <v>47.63706265009283</v>
      </c>
      <c r="F26" s="22">
        <f t="shared" si="0"/>
        <v>0</v>
      </c>
    </row>
    <row r="27" spans="2:6" ht="25.5" customHeight="1" x14ac:dyDescent="0.2">
      <c r="B27" s="2" t="s">
        <v>24</v>
      </c>
      <c r="C27" s="4">
        <v>75</v>
      </c>
      <c r="D27" s="16">
        <v>96.416041546687097</v>
      </c>
      <c r="E27" s="16">
        <v>76.902188879019079</v>
      </c>
      <c r="F27" s="22">
        <f t="shared" si="0"/>
        <v>-20.239217825820944</v>
      </c>
    </row>
    <row r="28" spans="2:6" ht="25.5" customHeight="1" x14ac:dyDescent="0.2">
      <c r="B28" s="2" t="s">
        <v>25</v>
      </c>
      <c r="C28" s="4">
        <v>7.5</v>
      </c>
      <c r="D28" s="16">
        <v>291.61109764386163</v>
      </c>
      <c r="E28" s="16">
        <v>191.52868002003697</v>
      </c>
      <c r="F28" s="22">
        <f t="shared" si="0"/>
        <v>-34.320510581546245</v>
      </c>
    </row>
    <row r="29" spans="2:6" ht="25.5" customHeight="1" thickBot="1" x14ac:dyDescent="0.25">
      <c r="B29" s="5" t="s">
        <v>26</v>
      </c>
      <c r="C29" s="6">
        <v>408</v>
      </c>
      <c r="D29" s="17">
        <v>0.29368332919601464</v>
      </c>
      <c r="E29" s="17">
        <v>0.20198473695759658</v>
      </c>
      <c r="F29" s="23">
        <f t="shared" ref="F29" si="1">E29/D29*100-100</f>
        <v>-31.223628691983123</v>
      </c>
    </row>
    <row r="30" spans="2:6" x14ac:dyDescent="0.2">
      <c r="B30" s="7" t="s">
        <v>27</v>
      </c>
    </row>
    <row r="31" spans="2:6" x14ac:dyDescent="0.2">
      <c r="B31" s="7"/>
    </row>
    <row r="32" spans="2:6" x14ac:dyDescent="0.2">
      <c r="B32" s="1"/>
    </row>
    <row r="33" spans="2:3" x14ac:dyDescent="0.2">
      <c r="B33" s="1" t="s">
        <v>38</v>
      </c>
    </row>
    <row r="34" spans="2:3" ht="38.25" x14ac:dyDescent="0.2">
      <c r="B34" s="9" t="s">
        <v>28</v>
      </c>
      <c r="C34" s="8" t="s">
        <v>29</v>
      </c>
    </row>
    <row r="35" spans="2:3" x14ac:dyDescent="0.2">
      <c r="B35" s="26" t="s">
        <v>3</v>
      </c>
      <c r="C35" s="31">
        <v>-100.00097120035608</v>
      </c>
    </row>
    <row r="36" spans="2:3" x14ac:dyDescent="0.2">
      <c r="B36" s="10" t="s">
        <v>4</v>
      </c>
      <c r="C36" s="19">
        <v>-16.19865203089735</v>
      </c>
    </row>
    <row r="37" spans="2:3" x14ac:dyDescent="0.2">
      <c r="B37" s="10" t="s">
        <v>5</v>
      </c>
      <c r="C37" s="19">
        <v>-5.6948283060983629</v>
      </c>
    </row>
    <row r="38" spans="2:3" x14ac:dyDescent="0.2">
      <c r="B38" s="10" t="s">
        <v>6</v>
      </c>
      <c r="C38" s="19">
        <v>-1.4778595552589193</v>
      </c>
    </row>
    <row r="39" spans="2:3" x14ac:dyDescent="0.2">
      <c r="B39" s="10" t="s">
        <v>7</v>
      </c>
      <c r="C39" s="19">
        <v>-99.096047182247972</v>
      </c>
    </row>
    <row r="40" spans="2:3" x14ac:dyDescent="0.2">
      <c r="B40" s="10" t="s">
        <v>8</v>
      </c>
      <c r="C40" s="19">
        <v>-0.58254660893072319</v>
      </c>
    </row>
    <row r="41" spans="2:3" x14ac:dyDescent="0.2">
      <c r="B41" s="10" t="s">
        <v>9</v>
      </c>
      <c r="C41" s="19">
        <v>-4.3230800135631773</v>
      </c>
    </row>
    <row r="42" spans="2:3" x14ac:dyDescent="0.2">
      <c r="B42" s="10" t="s">
        <v>10</v>
      </c>
      <c r="C42" s="19">
        <v>-3.5113476819682535E-2</v>
      </c>
    </row>
    <row r="43" spans="2:3" x14ac:dyDescent="0.2">
      <c r="B43" s="10" t="s">
        <v>11</v>
      </c>
      <c r="C43" s="19">
        <v>-1.5901512800977833</v>
      </c>
    </row>
    <row r="44" spans="2:3" x14ac:dyDescent="0.2">
      <c r="B44" s="10" t="s">
        <v>12</v>
      </c>
      <c r="C44" s="19">
        <v>212.9635794312349</v>
      </c>
    </row>
    <row r="45" spans="2:3" x14ac:dyDescent="0.2">
      <c r="B45" s="10" t="s">
        <v>13</v>
      </c>
      <c r="C45" s="19">
        <v>-47.962648636384245</v>
      </c>
    </row>
    <row r="46" spans="2:3" x14ac:dyDescent="0.2">
      <c r="B46" s="10" t="s">
        <v>30</v>
      </c>
      <c r="C46" s="19">
        <v>15.494728480463326</v>
      </c>
    </row>
    <row r="47" spans="2:3" x14ac:dyDescent="0.2">
      <c r="B47" s="10" t="s">
        <v>31</v>
      </c>
      <c r="C47" s="19">
        <v>14.593759840003381</v>
      </c>
    </row>
    <row r="48" spans="2:3" x14ac:dyDescent="0.2">
      <c r="B48" s="10" t="s">
        <v>16</v>
      </c>
      <c r="C48" s="19">
        <v>-14.004403539484228</v>
      </c>
    </row>
    <row r="49" spans="2:7" x14ac:dyDescent="0.2">
      <c r="B49" s="10" t="s">
        <v>17</v>
      </c>
      <c r="C49" s="19">
        <v>2.0201532836157039</v>
      </c>
    </row>
    <row r="50" spans="2:7" x14ac:dyDescent="0.2">
      <c r="B50" s="10" t="s">
        <v>18</v>
      </c>
      <c r="C50" s="19">
        <v>16.676148751817831</v>
      </c>
    </row>
    <row r="51" spans="2:7" x14ac:dyDescent="0.2">
      <c r="B51" s="10" t="s">
        <v>19</v>
      </c>
      <c r="C51" s="19">
        <v>-1.6614015942004468</v>
      </c>
    </row>
    <row r="52" spans="2:7" x14ac:dyDescent="0.2">
      <c r="B52" s="10" t="s">
        <v>20</v>
      </c>
      <c r="C52" s="19">
        <v>0.34812057558774867</v>
      </c>
    </row>
    <row r="53" spans="2:7" x14ac:dyDescent="0.2">
      <c r="B53" s="10" t="s">
        <v>21</v>
      </c>
      <c r="C53" s="19">
        <v>-165.17165106725048</v>
      </c>
    </row>
    <row r="54" spans="2:7" x14ac:dyDescent="0.2">
      <c r="B54" s="10" t="s">
        <v>22</v>
      </c>
      <c r="C54" s="19">
        <v>0.29799422471121922</v>
      </c>
    </row>
    <row r="55" spans="2:7" x14ac:dyDescent="0.2">
      <c r="B55" s="10" t="s">
        <v>23</v>
      </c>
      <c r="C55" s="19">
        <v>0</v>
      </c>
    </row>
    <row r="56" spans="2:7" x14ac:dyDescent="0.2">
      <c r="B56" s="10" t="s">
        <v>24</v>
      </c>
      <c r="C56" s="19">
        <v>-2.9887945439667343</v>
      </c>
    </row>
    <row r="57" spans="2:7" x14ac:dyDescent="0.2">
      <c r="B57" s="10" t="s">
        <v>25</v>
      </c>
      <c r="C57" s="19">
        <v>-1.5318227824996618</v>
      </c>
    </row>
    <row r="58" spans="2:7" ht="15" thickBot="1" x14ac:dyDescent="0.25">
      <c r="B58" s="11" t="s">
        <v>26</v>
      </c>
      <c r="C58" s="20">
        <v>-7.6455170090419564E-2</v>
      </c>
    </row>
    <row r="59" spans="2:7" x14ac:dyDescent="0.2">
      <c r="B59" s="12" t="s">
        <v>27</v>
      </c>
    </row>
    <row r="60" spans="2:7" x14ac:dyDescent="0.2">
      <c r="B60" s="13"/>
    </row>
    <row r="61" spans="2:7" x14ac:dyDescent="0.2">
      <c r="B61" s="13"/>
    </row>
    <row r="62" spans="2:7" x14ac:dyDescent="0.2">
      <c r="B62" s="1" t="s">
        <v>39</v>
      </c>
    </row>
    <row r="63" spans="2:7" ht="14.25" customHeight="1" x14ac:dyDescent="0.2">
      <c r="B63" s="28" t="s">
        <v>0</v>
      </c>
      <c r="C63" s="30" t="s">
        <v>1</v>
      </c>
      <c r="D63" s="27" t="s">
        <v>34</v>
      </c>
      <c r="E63" s="27" t="s">
        <v>37</v>
      </c>
      <c r="F63" s="27" t="s">
        <v>2</v>
      </c>
      <c r="G63" s="27"/>
    </row>
    <row r="64" spans="2:7" x14ac:dyDescent="0.2">
      <c r="B64" s="28"/>
      <c r="C64" s="30"/>
      <c r="D64" s="27"/>
      <c r="E64" s="27"/>
      <c r="F64" s="27" t="s">
        <v>40</v>
      </c>
      <c r="G64" s="27"/>
    </row>
    <row r="65" spans="2:7" ht="15" x14ac:dyDescent="0.2">
      <c r="B65" s="2" t="s">
        <v>3</v>
      </c>
      <c r="C65" s="21">
        <v>10000</v>
      </c>
      <c r="D65" s="16">
        <v>132.09781239828064</v>
      </c>
      <c r="E65" s="16">
        <v>122.18167920539426</v>
      </c>
      <c r="F65" s="24">
        <f t="shared" ref="F65:F88" si="2">E65/D65*100-100</f>
        <v>-7.5066596583664875</v>
      </c>
      <c r="G65" s="14"/>
    </row>
    <row r="66" spans="2:7" ht="15" x14ac:dyDescent="0.2">
      <c r="B66" s="2" t="s">
        <v>4</v>
      </c>
      <c r="C66" s="4">
        <v>287.39999999999998</v>
      </c>
      <c r="D66" s="16">
        <v>93.965078396023415</v>
      </c>
      <c r="E66" s="16">
        <v>82.328882642871122</v>
      </c>
      <c r="F66" s="24">
        <f t="shared" si="2"/>
        <v>-12.383532214074904</v>
      </c>
      <c r="G66" s="14"/>
    </row>
    <row r="67" spans="2:7" ht="15" x14ac:dyDescent="0.2">
      <c r="B67" s="2" t="s">
        <v>5</v>
      </c>
      <c r="C67" s="4">
        <v>84.9</v>
      </c>
      <c r="D67" s="16">
        <v>46.440487552116394</v>
      </c>
      <c r="E67" s="16">
        <v>65.590876648389127</v>
      </c>
      <c r="F67" s="24">
        <f t="shared" si="2"/>
        <v>41.236408370566323</v>
      </c>
      <c r="G67" s="14"/>
    </row>
    <row r="68" spans="2:7" ht="15" x14ac:dyDescent="0.2">
      <c r="B68" s="2" t="s">
        <v>6</v>
      </c>
      <c r="C68" s="4">
        <v>33.9</v>
      </c>
      <c r="D68" s="16">
        <v>120.19114097768322</v>
      </c>
      <c r="E68" s="16">
        <v>107.00789295015072</v>
      </c>
      <c r="F68" s="24">
        <f t="shared" si="2"/>
        <v>-10.968568831525047</v>
      </c>
      <c r="G68" s="14"/>
    </row>
    <row r="69" spans="2:7" ht="15" x14ac:dyDescent="0.2">
      <c r="B69" s="2" t="s">
        <v>7</v>
      </c>
      <c r="C69" s="4">
        <v>118.4</v>
      </c>
      <c r="D69" s="16">
        <v>23.547735132333479</v>
      </c>
      <c r="E69" s="16">
        <v>37.757922634820837</v>
      </c>
      <c r="F69" s="24">
        <f t="shared" si="2"/>
        <v>60.34630261733875</v>
      </c>
      <c r="G69" s="14"/>
    </row>
    <row r="70" spans="2:7" ht="15" x14ac:dyDescent="0.2">
      <c r="B70" s="2" t="s">
        <v>8</v>
      </c>
      <c r="C70" s="4">
        <v>5.3</v>
      </c>
      <c r="D70" s="16">
        <v>196.77843030081809</v>
      </c>
      <c r="E70" s="16">
        <v>165.8567140732045</v>
      </c>
      <c r="F70" s="24">
        <f t="shared" si="2"/>
        <v>-15.713976465989234</v>
      </c>
      <c r="G70" s="14"/>
    </row>
    <row r="71" spans="2:7" ht="15" x14ac:dyDescent="0.2">
      <c r="B71" s="2" t="s">
        <v>9</v>
      </c>
      <c r="C71" s="4">
        <v>65.8</v>
      </c>
      <c r="D71" s="16">
        <v>52.667856454685221</v>
      </c>
      <c r="E71" s="16">
        <v>19.930668590822528</v>
      </c>
      <c r="F71" s="24">
        <f t="shared" si="2"/>
        <v>-62.1578132613568</v>
      </c>
      <c r="G71" s="14"/>
    </row>
    <row r="72" spans="2:7" ht="15" x14ac:dyDescent="0.2">
      <c r="B72" s="2" t="s">
        <v>10</v>
      </c>
      <c r="C72" s="4">
        <v>37.700000000000003</v>
      </c>
      <c r="D72" s="16">
        <v>80.211914637938435</v>
      </c>
      <c r="E72" s="16">
        <v>100.60006188944288</v>
      </c>
      <c r="F72" s="24">
        <f t="shared" si="2"/>
        <v>25.417853873121871</v>
      </c>
      <c r="G72" s="14"/>
    </row>
    <row r="73" spans="2:7" ht="15" x14ac:dyDescent="0.2">
      <c r="B73" s="2" t="s">
        <v>11</v>
      </c>
      <c r="C73" s="4">
        <v>33.1</v>
      </c>
      <c r="D73" s="16">
        <v>103.4275720327588</v>
      </c>
      <c r="E73" s="16">
        <v>51.10767320222115</v>
      </c>
      <c r="F73" s="24">
        <f t="shared" si="2"/>
        <v>-50.586026339249536</v>
      </c>
      <c r="G73" s="14"/>
    </row>
    <row r="74" spans="2:7" ht="15" x14ac:dyDescent="0.2">
      <c r="B74" s="2" t="s">
        <v>12</v>
      </c>
      <c r="C74" s="3">
        <v>3653.8</v>
      </c>
      <c r="D74" s="16">
        <v>156.03796536746322</v>
      </c>
      <c r="E74" s="16">
        <v>177.37611436356096</v>
      </c>
      <c r="F74" s="24">
        <f t="shared" si="2"/>
        <v>13.674972591348052</v>
      </c>
      <c r="G74" s="14"/>
    </row>
    <row r="75" spans="2:7" ht="15" x14ac:dyDescent="0.2">
      <c r="B75" s="2" t="s">
        <v>13</v>
      </c>
      <c r="C75" s="3">
        <v>1690.4</v>
      </c>
      <c r="D75" s="16">
        <v>127.57690044462215</v>
      </c>
      <c r="E75" s="16">
        <v>111.54639967360606</v>
      </c>
      <c r="F75" s="24">
        <f t="shared" si="2"/>
        <v>-12.565363098764522</v>
      </c>
      <c r="G75" s="14"/>
    </row>
    <row r="76" spans="2:7" ht="15" x14ac:dyDescent="0.2">
      <c r="B76" s="2" t="s">
        <v>30</v>
      </c>
      <c r="C76" s="4">
        <v>23</v>
      </c>
      <c r="D76" s="16">
        <v>235.67249142910472</v>
      </c>
      <c r="E76" s="16">
        <v>449.11656223872762</v>
      </c>
      <c r="F76" s="24">
        <f t="shared" si="2"/>
        <v>90.568088585693687</v>
      </c>
      <c r="G76" s="14"/>
    </row>
    <row r="77" spans="2:7" ht="15" x14ac:dyDescent="0.2">
      <c r="B77" s="2" t="s">
        <v>15</v>
      </c>
      <c r="C77" s="4">
        <v>126.3</v>
      </c>
      <c r="D77" s="16">
        <v>150.16298808124432</v>
      </c>
      <c r="E77" s="16">
        <v>167.88796941975875</v>
      </c>
      <c r="F77" s="24">
        <f t="shared" si="2"/>
        <v>11.803828336796613</v>
      </c>
      <c r="G77" s="14"/>
    </row>
    <row r="78" spans="2:7" ht="15" x14ac:dyDescent="0.2">
      <c r="B78" s="2" t="s">
        <v>16</v>
      </c>
      <c r="C78" s="3">
        <v>1104.4000000000001</v>
      </c>
      <c r="D78" s="16">
        <v>89.8109404785626</v>
      </c>
      <c r="E78" s="16">
        <v>81.331304680603495</v>
      </c>
      <c r="F78" s="24">
        <f t="shared" si="2"/>
        <v>-9.4416512651742579</v>
      </c>
      <c r="G78" s="14"/>
    </row>
    <row r="79" spans="2:7" ht="15" x14ac:dyDescent="0.2">
      <c r="B79" s="2" t="s">
        <v>17</v>
      </c>
      <c r="C79" s="4">
        <v>626.5</v>
      </c>
      <c r="D79" s="16">
        <v>51.061447506127919</v>
      </c>
      <c r="E79" s="16">
        <v>44.38255665539554</v>
      </c>
      <c r="F79" s="24">
        <f t="shared" si="2"/>
        <v>-13.080104808879227</v>
      </c>
      <c r="G79" s="14"/>
    </row>
    <row r="80" spans="2:7" ht="15" x14ac:dyDescent="0.2">
      <c r="B80" s="2" t="s">
        <v>18</v>
      </c>
      <c r="C80" s="4">
        <v>960.1</v>
      </c>
      <c r="D80" s="16">
        <v>91.965852627175565</v>
      </c>
      <c r="E80" s="16">
        <v>91.796613111305348</v>
      </c>
      <c r="F80" s="24">
        <f t="shared" si="2"/>
        <v>-0.18402429927584762</v>
      </c>
      <c r="G80" s="14"/>
    </row>
    <row r="81" spans="2:7" ht="15" x14ac:dyDescent="0.2">
      <c r="B81" s="2" t="s">
        <v>19</v>
      </c>
      <c r="C81" s="4">
        <v>11.7</v>
      </c>
      <c r="D81" s="16">
        <v>116.94714993136938</v>
      </c>
      <c r="E81" s="16">
        <v>45.877712601138484</v>
      </c>
      <c r="F81" s="24">
        <f t="shared" si="2"/>
        <v>-60.770559497976748</v>
      </c>
      <c r="G81" s="14"/>
    </row>
    <row r="82" spans="2:7" ht="15" x14ac:dyDescent="0.2">
      <c r="B82" s="2" t="s">
        <v>20</v>
      </c>
      <c r="C82" s="4">
        <v>410.9</v>
      </c>
      <c r="D82" s="16">
        <v>138.03277114300207</v>
      </c>
      <c r="E82" s="16">
        <v>126.37951434771662</v>
      </c>
      <c r="F82" s="24">
        <f t="shared" si="2"/>
        <v>-8.4423841518132434</v>
      </c>
      <c r="G82" s="14"/>
    </row>
    <row r="83" spans="2:7" ht="15" x14ac:dyDescent="0.2">
      <c r="B83" s="2" t="s">
        <v>21</v>
      </c>
      <c r="C83" s="4">
        <v>59</v>
      </c>
      <c r="D83" s="16">
        <v>2744.9426152567926</v>
      </c>
      <c r="E83" s="16">
        <v>584.96895295501361</v>
      </c>
      <c r="F83" s="24">
        <f t="shared" si="2"/>
        <v>-78.689210123968692</v>
      </c>
      <c r="G83" s="14"/>
    </row>
    <row r="84" spans="2:7" ht="15" x14ac:dyDescent="0.2">
      <c r="B84" s="2" t="s">
        <v>22</v>
      </c>
      <c r="C84" s="4">
        <v>12.1</v>
      </c>
      <c r="D84" s="16">
        <v>46.689831726798367</v>
      </c>
      <c r="E84" s="16">
        <v>59.896603593519828</v>
      </c>
      <c r="F84" s="24">
        <f t="shared" si="2"/>
        <v>28.286184332382646</v>
      </c>
      <c r="G84" s="14"/>
    </row>
    <row r="85" spans="2:7" ht="15" x14ac:dyDescent="0.2">
      <c r="B85" s="2" t="s">
        <v>23</v>
      </c>
      <c r="C85" s="4">
        <v>164.5</v>
      </c>
      <c r="D85" s="16">
        <v>83.644115894055261</v>
      </c>
      <c r="E85" s="16">
        <v>47.63706265009283</v>
      </c>
      <c r="F85" s="24">
        <f t="shared" si="2"/>
        <v>-43.047921373894894</v>
      </c>
      <c r="G85" s="14"/>
    </row>
    <row r="86" spans="2:7" ht="15" x14ac:dyDescent="0.2">
      <c r="B86" s="2" t="s">
        <v>24</v>
      </c>
      <c r="C86" s="4">
        <v>75</v>
      </c>
      <c r="D86" s="16">
        <v>95.375296603336764</v>
      </c>
      <c r="E86" s="16">
        <v>76.902188879019079</v>
      </c>
      <c r="F86" s="24">
        <f t="shared" si="2"/>
        <v>-19.368860053087786</v>
      </c>
      <c r="G86" s="14"/>
    </row>
    <row r="87" spans="2:7" ht="15" x14ac:dyDescent="0.2">
      <c r="B87" s="2" t="s">
        <v>25</v>
      </c>
      <c r="C87" s="4">
        <v>7.5</v>
      </c>
      <c r="D87" s="16">
        <v>108.6735264121704</v>
      </c>
      <c r="E87" s="16">
        <v>191.52868002003697</v>
      </c>
      <c r="F87" s="24">
        <f t="shared" si="2"/>
        <v>76.242260965765041</v>
      </c>
      <c r="G87" s="14"/>
    </row>
    <row r="88" spans="2:7" ht="15.75" thickBot="1" x14ac:dyDescent="0.25">
      <c r="B88" s="5" t="s">
        <v>26</v>
      </c>
      <c r="C88" s="6">
        <v>408</v>
      </c>
      <c r="D88" s="17">
        <v>0.38538192143443273</v>
      </c>
      <c r="E88" s="17">
        <v>0.20198473695759658</v>
      </c>
      <c r="F88" s="25">
        <f t="shared" si="2"/>
        <v>-47.588424437299039</v>
      </c>
      <c r="G88" s="14"/>
    </row>
    <row r="89" spans="2:7" x14ac:dyDescent="0.2">
      <c r="B89" s="12" t="s">
        <v>33</v>
      </c>
    </row>
    <row r="90" spans="2:7" x14ac:dyDescent="0.2">
      <c r="B90" s="12"/>
    </row>
    <row r="91" spans="2:7" x14ac:dyDescent="0.2">
      <c r="B91" s="15"/>
    </row>
    <row r="92" spans="2:7" x14ac:dyDescent="0.2">
      <c r="B92" s="12"/>
    </row>
    <row r="93" spans="2:7" ht="14.25" customHeight="1" x14ac:dyDescent="0.2">
      <c r="B93" s="15"/>
    </row>
    <row r="94" spans="2:7" x14ac:dyDescent="0.2">
      <c r="B94" s="12"/>
    </row>
    <row r="95" spans="2:7" x14ac:dyDescent="0.2">
      <c r="B95" s="15"/>
    </row>
    <row r="96" spans="2:7" x14ac:dyDescent="0.2">
      <c r="B96" s="12"/>
    </row>
    <row r="97" spans="2:2" x14ac:dyDescent="0.2">
      <c r="B97" s="15"/>
    </row>
    <row r="98" spans="2:2" x14ac:dyDescent="0.2">
      <c r="B98" s="12"/>
    </row>
    <row r="99" spans="2:2" x14ac:dyDescent="0.2">
      <c r="B99" s="15"/>
    </row>
    <row r="100" spans="2:2" x14ac:dyDescent="0.2">
      <c r="B100" s="12"/>
    </row>
    <row r="101" spans="2:2" x14ac:dyDescent="0.2">
      <c r="B101" s="15"/>
    </row>
    <row r="102" spans="2:2" x14ac:dyDescent="0.2">
      <c r="B102" s="12"/>
    </row>
    <row r="103" spans="2:2" x14ac:dyDescent="0.2">
      <c r="B103" s="15"/>
    </row>
    <row r="104" spans="2:2" x14ac:dyDescent="0.2">
      <c r="B104" s="12"/>
    </row>
    <row r="105" spans="2:2" x14ac:dyDescent="0.2">
      <c r="B105" s="15"/>
    </row>
    <row r="106" spans="2:2" x14ac:dyDescent="0.2">
      <c r="B106" s="12"/>
    </row>
    <row r="107" spans="2:2" x14ac:dyDescent="0.2">
      <c r="B107" s="15"/>
    </row>
    <row r="108" spans="2:2" x14ac:dyDescent="0.2">
      <c r="B108" s="12"/>
    </row>
    <row r="109" spans="2:2" x14ac:dyDescent="0.2">
      <c r="B109" s="15"/>
    </row>
    <row r="110" spans="2:2" x14ac:dyDescent="0.2">
      <c r="B110" s="12"/>
    </row>
    <row r="111" spans="2:2" x14ac:dyDescent="0.2">
      <c r="B111" s="15"/>
    </row>
    <row r="112" spans="2:2" x14ac:dyDescent="0.2">
      <c r="B112" s="12"/>
    </row>
    <row r="113" spans="2:2" x14ac:dyDescent="0.2">
      <c r="B113" s="15"/>
    </row>
    <row r="114" spans="2:2" x14ac:dyDescent="0.2">
      <c r="B114" s="12"/>
    </row>
    <row r="115" spans="2:2" x14ac:dyDescent="0.2">
      <c r="B115" s="15"/>
    </row>
    <row r="116" spans="2:2" x14ac:dyDescent="0.2">
      <c r="B116" s="12"/>
    </row>
    <row r="117" spans="2:2" x14ac:dyDescent="0.2">
      <c r="B117" s="15"/>
    </row>
    <row r="118" spans="2:2" x14ac:dyDescent="0.2">
      <c r="B118" s="12"/>
    </row>
    <row r="119" spans="2:2" x14ac:dyDescent="0.2">
      <c r="B119" s="15"/>
    </row>
    <row r="120" spans="2:2" x14ac:dyDescent="0.2">
      <c r="B120" s="12"/>
    </row>
    <row r="121" spans="2:2" x14ac:dyDescent="0.2">
      <c r="B121" s="15"/>
    </row>
  </sheetData>
  <mergeCells count="10">
    <mergeCell ref="F63:G63"/>
    <mergeCell ref="F64:G64"/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D0FDEFB-92B1-47E6-A993-8D9835EFE3A2}"/>
</file>

<file path=customXml/itemProps2.xml><?xml version="1.0" encoding="utf-8"?>
<ds:datastoreItem xmlns:ds="http://schemas.openxmlformats.org/officeDocument/2006/customXml" ds:itemID="{B319233C-0B66-41A5-8500-183EC683FA4C}"/>
</file>

<file path=customXml/itemProps3.xml><?xml version="1.0" encoding="utf-8"?>
<ds:datastoreItem xmlns:ds="http://schemas.openxmlformats.org/officeDocument/2006/customXml" ds:itemID="{A0F8D277-85A3-4548-BA6C-AFFE0B350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2018-06-27T06:59:46Z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