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3--مشروع الرقم القياسي الصناعي\تصميم جديد\IPI\"/>
    </mc:Choice>
  </mc:AlternateContent>
  <bookViews>
    <workbookView xWindow="0" yWindow="0" windowWidth="24000" windowHeight="9735"/>
  </bookViews>
  <sheets>
    <sheet name="EN" sheetId="1" r:id="rId1"/>
  </sheets>
  <definedNames>
    <definedName name="_Toc399659119" localSheetId="0">EN!$A$3</definedName>
    <definedName name="_Toc399660842" localSheetId="0">EN!$A$32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 l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64" i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5" i="1" l="1"/>
  <c r="E26" i="1" l="1"/>
  <c r="E27" i="1"/>
  <c r="E28" i="1"/>
</calcChain>
</file>

<file path=xl/sharedStrings.xml><?xml version="1.0" encoding="utf-8"?>
<sst xmlns="http://schemas.openxmlformats.org/spreadsheetml/2006/main" count="92" uniqueCount="39">
  <si>
    <t>Economic Activity</t>
  </si>
  <si>
    <t>Weights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</si>
  <si>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</si>
  <si>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</si>
  <si>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</si>
  <si>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</si>
  <si>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</si>
  <si>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</si>
  <si>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</si>
  <si>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</si>
  <si>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</si>
  <si>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</si>
  <si>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</si>
  <si>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</si>
  <si>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</si>
  <si>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</si>
  <si>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</si>
  <si>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</si>
  <si>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</si>
  <si>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</si>
  <si>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</si>
  <si>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</si>
  <si>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</si>
  <si>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</si>
  <si>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</si>
  <si>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</si>
  <si>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Activity Name</t>
  </si>
  <si>
    <t xml:space="preserve">Manufacture of wood and of products of wood and cork </t>
  </si>
  <si>
    <t>IPI_Q4 2019</t>
  </si>
  <si>
    <r>
      <t>IPI_Q4 2020</t>
    </r>
    <r>
      <rPr>
        <b/>
        <sz val="10"/>
        <color rgb="FFFF0000"/>
        <rFont val="Arial"/>
        <family val="2"/>
      </rPr>
      <t>*</t>
    </r>
  </si>
  <si>
    <r>
      <t xml:space="preserve"> Relative change Q4 2020</t>
    </r>
    <r>
      <rPr>
        <b/>
        <sz val="10"/>
        <color rgb="FFFF0000"/>
        <rFont val="Arial"/>
        <family val="2"/>
      </rPr>
      <t>*</t>
    </r>
    <r>
      <rPr>
        <b/>
        <sz val="10"/>
        <color rgb="FFFFFFFF"/>
        <rFont val="Arial"/>
        <family val="2"/>
      </rPr>
      <t>/ Q4 2019</t>
    </r>
  </si>
  <si>
    <r>
      <t>Contribution</t>
    </r>
    <r>
      <rPr>
        <b/>
        <sz val="10"/>
        <color rgb="FFFFFFFF"/>
        <rFont val="Arial"/>
        <family val="2"/>
      </rPr>
      <t xml:space="preserve"> %</t>
    </r>
  </si>
  <si>
    <t>IPI_Q3 2020</t>
  </si>
  <si>
    <r>
      <t xml:space="preserve"> Relative change Q4 2020</t>
    </r>
    <r>
      <rPr>
        <b/>
        <sz val="10"/>
        <color rgb="FFFF0000"/>
        <rFont val="Arial"/>
        <family val="2"/>
      </rPr>
      <t>*</t>
    </r>
    <r>
      <rPr>
        <b/>
        <sz val="10"/>
        <color rgb="FFFFFFFF"/>
        <rFont val="Arial"/>
        <family val="2"/>
      </rPr>
      <t xml:space="preserve"> / Q3 2020</t>
    </r>
  </si>
  <si>
    <r>
      <t xml:space="preserve">Note: Data preliminary </t>
    </r>
    <r>
      <rPr>
        <sz val="10"/>
        <color rgb="FFFF0000"/>
        <rFont val="Arial"/>
        <family val="2"/>
      </rPr>
      <t>*</t>
    </r>
  </si>
  <si>
    <t>Source: Statistics Centre Abu Dhabi</t>
  </si>
  <si>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Relative change in the Industrial Production Index in the fourth quarter of 2020 compared with the fourth quarter of 2019 by economic activity (2012=100)</t>
    </r>
  </si>
  <si>
    <r>
      <t>Table 2: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Contribution to change in the Industrial Production Index by activity, fourth quarter of 2020 compared with the fourth quarter of 2019 (2012=100)</t>
    </r>
  </si>
  <si>
    <r>
      <t xml:space="preserve">Table 3: </t>
    </r>
    <r>
      <rPr>
        <b/>
        <sz val="11"/>
        <rFont val="Arial"/>
        <family val="2"/>
      </rPr>
      <t>Relative change in the Industrial Production Index in the fourth quarter of 2020 compared with the third quarter of 2020 by economic activity (2012=100)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</si>
</sst>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0"/>
      <color rgb="FFFFFFFF"/>
      <name val="Arial"/>
      <family val="2"/>
    </font>
    <font>
      <sz val="8"/>
      <color rgb="FF595959"/>
      <name val="Calibri"/>
      <family val="2"/>
      <scheme val="minor"/>
    </font>
    <font>
      <b/>
      <sz val="10"/>
      <color rgb="FF595959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6A76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readingOrder="1"/>
    </xf>
    <xf numFmtId="0" fontId="4" fillId="2" borderId="0" xfId="0" applyFont="1" applyFill="1" applyAlignment="1">
      <alignment horizontal="left" vertical="center" wrapText="1" readingOrder="2"/>
    </xf>
    <xf numFmtId="0" fontId="4" fillId="2" borderId="0" xfId="0" applyFont="1" applyFill="1" applyAlignment="1">
      <alignment horizontal="center" vertical="center" wrapText="1" readingOrder="2"/>
    </xf>
    <xf numFmtId="0" fontId="6" fillId="0" borderId="0" xfId="0" applyFont="1" applyAlignment="1">
      <alignment horizontal="left" vertical="center" readingOrder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readingOrder="1"/>
    </xf>
    <xf numFmtId="165" fontId="4" fillId="2" borderId="0" xfId="0" applyNumberFormat="1" applyFont="1" applyFill="1" applyAlignment="1">
      <alignment vertical="center" wrapText="1"/>
    </xf>
    <xf numFmtId="0" fontId="9" fillId="0" borderId="0" xfId="0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wrapText="1" readingOrder="1"/>
    </xf>
    <xf numFmtId="0" fontId="2" fillId="0" borderId="0" xfId="0" applyFont="1" applyAlignment="1">
      <alignment vertical="center" readingOrder="1"/>
    </xf>
    <xf numFmtId="0" fontId="10" fillId="0" borderId="0" xfId="0" applyFont="1" applyAlignment="1">
      <alignment horizontal="left" vertical="center" readingOrder="1"/>
    </xf>
    <xf numFmtId="0" fontId="12" fillId="0" borderId="0" xfId="0" applyFont="1"/>
    <xf numFmtId="0" fontId="9" fillId="0" borderId="0" xfId="0" applyFont="1" applyAlignment="1"/>
    <xf numFmtId="0" fontId="9" fillId="0" borderId="0" xfId="0" applyFont="1" applyAlignment="1">
      <alignment vertical="center"/>
    </xf>
    <xf numFmtId="165" fontId="10" fillId="0" borderId="0" xfId="0" applyNumberFormat="1" applyFont="1" applyAlignment="1">
      <alignment vertical="center" readingOrder="1"/>
    </xf>
    <xf numFmtId="0" fontId="9" fillId="0" borderId="1" xfId="0" applyFont="1" applyBorder="1" applyAlignment="1">
      <alignment horizontal="left" vertical="center" readingOrder="1"/>
    </xf>
    <xf numFmtId="165" fontId="10" fillId="0" borderId="1" xfId="0" applyNumberFormat="1" applyFont="1" applyBorder="1" applyAlignment="1">
      <alignment vertical="center" readingOrder="1"/>
    </xf>
    <xf numFmtId="164" fontId="9" fillId="0" borderId="1" xfId="0" applyNumberFormat="1" applyFont="1" applyBorder="1" applyAlignment="1">
      <alignment vertical="center"/>
    </xf>
    <xf numFmtId="164" fontId="11" fillId="0" borderId="0" xfId="0" applyNumberFormat="1" applyFont="1" applyAlignment="1">
      <alignment vertical="center" readingOrder="1"/>
    </xf>
    <xf numFmtId="164" fontId="10" fillId="0" borderId="0" xfId="0" applyNumberFormat="1" applyFont="1" applyAlignment="1">
      <alignment vertical="center" readingOrder="1"/>
    </xf>
    <xf numFmtId="0" fontId="10" fillId="0" borderId="1" xfId="0" applyFont="1" applyBorder="1" applyAlignment="1">
      <alignment horizontal="left" vertical="center" wrapText="1" readingOrder="1"/>
    </xf>
    <xf numFmtId="164" fontId="10" fillId="0" borderId="1" xfId="0" applyNumberFormat="1" applyFont="1" applyBorder="1" applyAlignment="1">
      <alignment vertical="center" readingOrder="1"/>
    </xf>
    <xf numFmtId="0" fontId="0" fillId="0" borderId="0" xfId="0" applyAlignment="1"/>
    <xf numFmtId="0" fontId="10" fillId="0" borderId="1" xfId="0" applyFont="1" applyBorder="1" applyAlignment="1">
      <alignment horizontal="left" vertical="center" readingOrder="1"/>
    </xf>
    <xf numFmtId="165" fontId="10" fillId="0" borderId="0" xfId="0" applyNumberFormat="1" applyFont="1" applyAlignment="1">
      <alignment horizontal="right" vertical="center" readingOrder="2"/>
    </xf>
    <xf numFmtId="164" fontId="10" fillId="0" borderId="0" xfId="0" applyNumberFormat="1" applyFont="1" applyAlignment="1">
      <alignment horizontal="right" vertical="center" readingOrder="2"/>
    </xf>
    <xf numFmtId="164" fontId="10" fillId="0" borderId="0" xfId="0" applyNumberFormat="1" applyFont="1" applyAlignment="1">
      <alignment horizontal="right" vertical="center" readingOrder="1"/>
    </xf>
    <xf numFmtId="165" fontId="10" fillId="0" borderId="1" xfId="0" applyNumberFormat="1" applyFont="1" applyBorder="1" applyAlignment="1">
      <alignment horizontal="right" vertical="center" readingOrder="2"/>
    </xf>
    <xf numFmtId="164" fontId="10" fillId="0" borderId="1" xfId="0" applyNumberFormat="1" applyFont="1" applyBorder="1" applyAlignment="1">
      <alignment horizontal="right" vertical="center" readingOrder="2"/>
    </xf>
    <xf numFmtId="164" fontId="10" fillId="0" borderId="1" xfId="0" applyNumberFormat="1" applyFont="1" applyBorder="1" applyAlignment="1">
      <alignment horizontal="righ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761"/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6"/>
  <sheetViews>
    <sheetView tabSelected="1" workbookViewId="0">
      <selection activeCell="A75" sqref="A75"/>
    </sheetView>
  </sheetViews>
  <sheetFormatPr defaultRowHeight="15" x14ac:dyDescent="0.25"/>
  <cols>
    <col min="1" max="1" width="48.42578125" customWidth="1"/>
    <col min="2" max="2" width="13.28515625" customWidth="1"/>
    <col min="3" max="3" width="10.7109375" customWidth="1"/>
    <col min="4" max="4" width="11" customWidth="1"/>
    <col min="5" max="5" width="16.85546875" customWidth="1"/>
    <col min="6" max="6" width="10.5703125" customWidth="1"/>
  </cols>
  <sheetData>
    <row r="3" spans="1:5" ht="33" customHeight="1" x14ac:dyDescent="0.25">
      <c r="A3" s="14" t="s">
        <v>36</v>
      </c>
    </row>
    <row r="4" spans="1:5" ht="38.25" x14ac:dyDescent="0.25">
      <c r="A4" s="1" t="s">
        <v>0</v>
      </c>
      <c r="B4" s="10" t="s">
        <v>1</v>
      </c>
      <c r="C4" s="7" t="s">
        <v>28</v>
      </c>
      <c r="D4" s="7" t="s">
        <v>29</v>
      </c>
      <c r="E4" s="7" t="s">
        <v>30</v>
      </c>
    </row>
    <row r="5" spans="1:5" x14ac:dyDescent="0.25">
      <c r="A5" s="11" t="s">
        <v>2</v>
      </c>
      <c r="B5" s="19">
        <v>10000</v>
      </c>
      <c r="C5" s="19">
        <v>138.80882736992521</v>
      </c>
      <c r="D5" s="19">
        <v>135.14659604162293</v>
      </c>
      <c r="E5" s="19">
        <f>D5/C5*100-100</f>
        <v>-2.6383274015725533</v>
      </c>
    </row>
    <row r="6" spans="1:5" x14ac:dyDescent="0.25">
      <c r="A6" s="12" t="s">
        <v>3</v>
      </c>
      <c r="B6" s="19">
        <v>287.39999999999998</v>
      </c>
      <c r="C6" s="19">
        <v>101.06114206278285</v>
      </c>
      <c r="D6" s="19">
        <v>98.970535557875976</v>
      </c>
      <c r="E6" s="19">
        <f t="shared" ref="E6:E25" si="0">D6/C6*100-100</f>
        <v>-2.0686551351340512</v>
      </c>
    </row>
    <row r="7" spans="1:5" x14ac:dyDescent="0.25">
      <c r="A7" s="12" t="s">
        <v>4</v>
      </c>
      <c r="B7" s="19">
        <v>84.9</v>
      </c>
      <c r="C7" s="19">
        <v>88.55918384733377</v>
      </c>
      <c r="D7" s="19">
        <v>67.045732998551898</v>
      </c>
      <c r="E7" s="19">
        <f t="shared" si="0"/>
        <v>-24.292738385968732</v>
      </c>
    </row>
    <row r="8" spans="1:5" x14ac:dyDescent="0.25">
      <c r="A8" s="12" t="s">
        <v>5</v>
      </c>
      <c r="B8" s="19">
        <v>33.9</v>
      </c>
      <c r="C8" s="19">
        <v>79.534765452139823</v>
      </c>
      <c r="D8" s="19">
        <v>99.424523693487771</v>
      </c>
      <c r="E8" s="19">
        <f t="shared" si="0"/>
        <v>25.007627957759723</v>
      </c>
    </row>
    <row r="9" spans="1:5" x14ac:dyDescent="0.25">
      <c r="A9" s="12" t="s">
        <v>6</v>
      </c>
      <c r="B9" s="19">
        <v>118.4</v>
      </c>
      <c r="C9" s="19">
        <v>47.00231489371857</v>
      </c>
      <c r="D9" s="19">
        <v>29.147191770237647</v>
      </c>
      <c r="E9" s="19">
        <f t="shared" si="0"/>
        <v>-37.987752654001937</v>
      </c>
    </row>
    <row r="10" spans="1:5" x14ac:dyDescent="0.25">
      <c r="A10" s="12" t="s">
        <v>7</v>
      </c>
      <c r="B10" s="19">
        <v>5.3</v>
      </c>
      <c r="C10" s="19">
        <v>331.28134090747699</v>
      </c>
      <c r="D10" s="19">
        <v>74.956548294295956</v>
      </c>
      <c r="E10" s="19">
        <f t="shared" si="0"/>
        <v>-77.373748823592678</v>
      </c>
    </row>
    <row r="11" spans="1:5" x14ac:dyDescent="0.25">
      <c r="A11" s="12" t="s">
        <v>8</v>
      </c>
      <c r="B11" s="19">
        <v>65.8</v>
      </c>
      <c r="C11" s="19">
        <v>52.006073266977147</v>
      </c>
      <c r="D11" s="19">
        <v>39.889865889732526</v>
      </c>
      <c r="E11" s="19">
        <f t="shared" si="0"/>
        <v>-23.297677782833446</v>
      </c>
    </row>
    <row r="12" spans="1:5" x14ac:dyDescent="0.25">
      <c r="A12" s="12" t="s">
        <v>9</v>
      </c>
      <c r="B12" s="19">
        <v>37.700000000000003</v>
      </c>
      <c r="C12" s="19">
        <v>100.13251526892164</v>
      </c>
      <c r="D12" s="19">
        <v>102.2695315764899</v>
      </c>
      <c r="E12" s="19">
        <f t="shared" si="0"/>
        <v>2.1341881823591109</v>
      </c>
    </row>
    <row r="13" spans="1:5" x14ac:dyDescent="0.25">
      <c r="A13" s="12" t="s">
        <v>10</v>
      </c>
      <c r="B13" s="19">
        <v>33.1</v>
      </c>
      <c r="C13" s="19">
        <v>85.089566765068568</v>
      </c>
      <c r="D13" s="19">
        <v>73.250953946869117</v>
      </c>
      <c r="E13" s="19">
        <f t="shared" si="0"/>
        <v>-13.913119161701388</v>
      </c>
    </row>
    <row r="14" spans="1:5" x14ac:dyDescent="0.25">
      <c r="A14" s="12" t="s">
        <v>11</v>
      </c>
      <c r="B14" s="19">
        <v>3653.8</v>
      </c>
      <c r="C14" s="19">
        <v>132.50529469621537</v>
      </c>
      <c r="D14" s="19">
        <v>149.42038615908842</v>
      </c>
      <c r="E14" s="19">
        <f t="shared" si="0"/>
        <v>12.765596651554915</v>
      </c>
    </row>
    <row r="15" spans="1:5" x14ac:dyDescent="0.25">
      <c r="A15" s="12" t="s">
        <v>12</v>
      </c>
      <c r="B15" s="19">
        <v>1690.4</v>
      </c>
      <c r="C15" s="19">
        <v>128.30348752688988</v>
      </c>
      <c r="D15" s="19">
        <v>135.38857925638106</v>
      </c>
      <c r="E15" s="19">
        <f t="shared" si="0"/>
        <v>5.5221349521043237</v>
      </c>
    </row>
    <row r="16" spans="1:5" x14ac:dyDescent="0.25">
      <c r="A16" s="12" t="s">
        <v>13</v>
      </c>
      <c r="B16" s="19">
        <v>23</v>
      </c>
      <c r="C16" s="19">
        <v>14.253449295085632</v>
      </c>
      <c r="D16" s="19">
        <v>0</v>
      </c>
      <c r="E16" s="19">
        <f t="shared" si="0"/>
        <v>-100</v>
      </c>
    </row>
    <row r="17" spans="1:6" x14ac:dyDescent="0.25">
      <c r="A17" s="12" t="s">
        <v>14</v>
      </c>
      <c r="B17" s="19">
        <v>126.3</v>
      </c>
      <c r="C17" s="19">
        <v>190.34588687545002</v>
      </c>
      <c r="D17" s="19">
        <v>181.62821988536626</v>
      </c>
      <c r="E17" s="19">
        <f t="shared" si="0"/>
        <v>-4.5799082571130327</v>
      </c>
    </row>
    <row r="18" spans="1:6" x14ac:dyDescent="0.25">
      <c r="A18" s="12" t="s">
        <v>15</v>
      </c>
      <c r="B18" s="19">
        <v>1104.4000000000001</v>
      </c>
      <c r="C18" s="19">
        <v>96.441596872291299</v>
      </c>
      <c r="D18" s="19">
        <v>81.64363081662755</v>
      </c>
      <c r="E18" s="19">
        <f t="shared" si="0"/>
        <v>-15.343966229903188</v>
      </c>
    </row>
    <row r="19" spans="1:6" x14ac:dyDescent="0.25">
      <c r="A19" s="12" t="s">
        <v>16</v>
      </c>
      <c r="B19" s="19">
        <v>626.5</v>
      </c>
      <c r="C19" s="19">
        <v>44.976929809194644</v>
      </c>
      <c r="D19" s="19">
        <v>35.392160480223062</v>
      </c>
      <c r="E19" s="19">
        <f t="shared" si="0"/>
        <v>-21.310412626279714</v>
      </c>
    </row>
    <row r="20" spans="1:6" x14ac:dyDescent="0.25">
      <c r="A20" s="12" t="s">
        <v>17</v>
      </c>
      <c r="B20" s="19">
        <v>960.1</v>
      </c>
      <c r="C20" s="19">
        <v>294.50165662130229</v>
      </c>
      <c r="D20" s="19">
        <v>160.18257329096528</v>
      </c>
      <c r="E20" s="19">
        <f t="shared" si="0"/>
        <v>-45.608939817631324</v>
      </c>
    </row>
    <row r="21" spans="1:6" x14ac:dyDescent="0.25">
      <c r="A21" s="12" t="s">
        <v>18</v>
      </c>
      <c r="B21" s="19">
        <v>11.7</v>
      </c>
      <c r="C21" s="19">
        <v>29.005046008400893</v>
      </c>
      <c r="D21" s="19">
        <v>51.358031836458316</v>
      </c>
      <c r="E21" s="19">
        <f t="shared" si="0"/>
        <v>77.065851995487975</v>
      </c>
    </row>
    <row r="22" spans="1:6" x14ac:dyDescent="0.25">
      <c r="A22" s="12" t="s">
        <v>19</v>
      </c>
      <c r="B22" s="19">
        <v>410.9</v>
      </c>
      <c r="C22" s="19">
        <v>144.7097617226996</v>
      </c>
      <c r="D22" s="19">
        <v>127.81293879324392</v>
      </c>
      <c r="E22" s="19">
        <f t="shared" si="0"/>
        <v>-11.676353224763275</v>
      </c>
    </row>
    <row r="23" spans="1:6" x14ac:dyDescent="0.25">
      <c r="A23" s="12" t="s">
        <v>20</v>
      </c>
      <c r="B23" s="19">
        <v>59</v>
      </c>
      <c r="C23" s="19">
        <v>1735.3108845660781</v>
      </c>
      <c r="D23" s="19">
        <v>2699.3763700881486</v>
      </c>
      <c r="E23" s="19">
        <f t="shared" si="0"/>
        <v>55.555779318651531</v>
      </c>
    </row>
    <row r="24" spans="1:6" x14ac:dyDescent="0.25">
      <c r="A24" s="12" t="s">
        <v>21</v>
      </c>
      <c r="B24" s="19">
        <v>12.1</v>
      </c>
      <c r="C24" s="19">
        <v>28.799695906049266</v>
      </c>
      <c r="D24" s="19">
        <v>29.875076739739747</v>
      </c>
      <c r="E24" s="19">
        <f t="shared" si="0"/>
        <v>3.7340006547242837</v>
      </c>
    </row>
    <row r="25" spans="1:6" x14ac:dyDescent="0.25">
      <c r="A25" s="12" t="s">
        <v>22</v>
      </c>
      <c r="B25" s="19">
        <v>164.5</v>
      </c>
      <c r="C25" s="19">
        <v>119.61050825755628</v>
      </c>
      <c r="D25" s="19">
        <v>132.3168818087965</v>
      </c>
      <c r="E25" s="19">
        <f t="shared" si="0"/>
        <v>10.623124787564393</v>
      </c>
    </row>
    <row r="26" spans="1:6" x14ac:dyDescent="0.25">
      <c r="A26" s="12" t="s">
        <v>23</v>
      </c>
      <c r="B26" s="19">
        <v>75</v>
      </c>
      <c r="C26" s="19">
        <v>71.602544656184691</v>
      </c>
      <c r="D26" s="19">
        <v>15.575714274681514</v>
      </c>
      <c r="E26" s="19">
        <f t="shared" ref="E26:E28" si="1">D26/C26*100-100</f>
        <v>-78.246982213451048</v>
      </c>
    </row>
    <row r="27" spans="1:6" x14ac:dyDescent="0.25">
      <c r="A27" s="12" t="s">
        <v>24</v>
      </c>
      <c r="B27" s="19">
        <v>7.5</v>
      </c>
      <c r="C27" s="19">
        <v>133.85365245134378</v>
      </c>
      <c r="D27" s="19">
        <v>205.64129110266651</v>
      </c>
      <c r="E27" s="19">
        <f t="shared" si="1"/>
        <v>53.631438019532396</v>
      </c>
    </row>
    <row r="28" spans="1:6" x14ac:dyDescent="0.25">
      <c r="A28" s="20" t="s">
        <v>25</v>
      </c>
      <c r="B28" s="21">
        <v>408</v>
      </c>
      <c r="C28" s="22">
        <v>6.6915188930737515E-2</v>
      </c>
      <c r="D28" s="21">
        <v>6.6915188930737515E-2</v>
      </c>
      <c r="E28" s="21">
        <f t="shared" si="1"/>
        <v>0</v>
      </c>
    </row>
    <row r="29" spans="1:6" x14ac:dyDescent="0.25">
      <c r="A29" s="17" t="s">
        <v>35</v>
      </c>
      <c r="B29" s="8"/>
      <c r="C29" s="8"/>
      <c r="D29" s="8"/>
      <c r="E29" s="8"/>
      <c r="F29" s="2"/>
    </row>
    <row r="30" spans="1:6" x14ac:dyDescent="0.25">
      <c r="A30" s="18" t="s">
        <v>34</v>
      </c>
      <c r="B30" s="8"/>
      <c r="C30" s="8"/>
      <c r="D30" s="8"/>
      <c r="E30" s="8"/>
      <c r="F30" s="2"/>
    </row>
    <row r="31" spans="1:6" x14ac:dyDescent="0.25">
      <c r="A31" s="3"/>
      <c r="B31" s="8"/>
      <c r="C31" s="8"/>
      <c r="D31" s="8"/>
      <c r="E31" s="8"/>
      <c r="F31" s="2"/>
    </row>
    <row r="32" spans="1:6" x14ac:dyDescent="0.25">
      <c r="A32" s="3"/>
    </row>
    <row r="33" spans="1:2" ht="34.5" customHeight="1" x14ac:dyDescent="0.25">
      <c r="A33" s="14" t="s">
        <v>37</v>
      </c>
    </row>
    <row r="34" spans="1:2" ht="25.5" x14ac:dyDescent="0.25">
      <c r="A34" s="4" t="s">
        <v>26</v>
      </c>
      <c r="B34" s="5" t="s">
        <v>31</v>
      </c>
    </row>
    <row r="35" spans="1:2" x14ac:dyDescent="0.25">
      <c r="A35" s="13" t="s">
        <v>2</v>
      </c>
      <c r="B35" s="23">
        <v>-100</v>
      </c>
    </row>
    <row r="36" spans="1:2" x14ac:dyDescent="0.25">
      <c r="A36" s="13" t="s">
        <v>3</v>
      </c>
      <c r="B36" s="24">
        <v>-1.6408176794743916</v>
      </c>
    </row>
    <row r="37" spans="1:2" x14ac:dyDescent="0.25">
      <c r="A37" s="13" t="s">
        <v>4</v>
      </c>
      <c r="B37" s="24">
        <v>-4.9852709832159237</v>
      </c>
    </row>
    <row r="38" spans="1:2" x14ac:dyDescent="0.25">
      <c r="A38" s="13" t="s">
        <v>5</v>
      </c>
      <c r="B38" s="24">
        <v>1.8432292205919742</v>
      </c>
    </row>
    <row r="39" spans="1:2" x14ac:dyDescent="0.25">
      <c r="A39" s="13" t="s">
        <v>6</v>
      </c>
      <c r="B39" s="24">
        <v>-5.7742913403349085</v>
      </c>
    </row>
    <row r="40" spans="1:2" x14ac:dyDescent="0.25">
      <c r="A40" s="13" t="s">
        <v>7</v>
      </c>
      <c r="B40" s="24">
        <v>-3.6948574861927397</v>
      </c>
    </row>
    <row r="41" spans="1:2" x14ac:dyDescent="0.25">
      <c r="A41" s="13" t="s">
        <v>8</v>
      </c>
      <c r="B41" s="24">
        <v>-2.1785163934631449</v>
      </c>
    </row>
    <row r="42" spans="1:2" x14ac:dyDescent="0.25">
      <c r="A42" s="13" t="s">
        <v>9</v>
      </c>
      <c r="B42" s="24">
        <v>0.21995024611527075</v>
      </c>
    </row>
    <row r="43" spans="1:2" x14ac:dyDescent="0.25">
      <c r="A43" s="13" t="s">
        <v>10</v>
      </c>
      <c r="B43" s="24">
        <v>-1.069758431863608</v>
      </c>
    </row>
    <row r="44" spans="1:2" x14ac:dyDescent="0.25">
      <c r="A44" s="13" t="s">
        <v>11</v>
      </c>
      <c r="B44" s="24">
        <v>168.76344040563478</v>
      </c>
    </row>
    <row r="45" spans="1:2" x14ac:dyDescent="0.25">
      <c r="A45" s="13" t="s">
        <v>12</v>
      </c>
      <c r="B45" s="24">
        <v>32.703916494980618</v>
      </c>
    </row>
    <row r="46" spans="1:2" ht="25.5" x14ac:dyDescent="0.25">
      <c r="A46" s="13" t="s">
        <v>13</v>
      </c>
      <c r="B46" s="24">
        <v>-0.89559701936858893</v>
      </c>
    </row>
    <row r="47" spans="1:2" x14ac:dyDescent="0.25">
      <c r="A47" s="13" t="s">
        <v>14</v>
      </c>
      <c r="B47" s="24">
        <v>-3.0066432305297477</v>
      </c>
    </row>
    <row r="48" spans="1:2" x14ac:dyDescent="0.25">
      <c r="A48" s="13" t="s">
        <v>15</v>
      </c>
      <c r="B48" s="24">
        <v>-44.627440407001508</v>
      </c>
    </row>
    <row r="49" spans="1:5" x14ac:dyDescent="0.25">
      <c r="A49" s="13" t="s">
        <v>16</v>
      </c>
      <c r="B49" s="24">
        <v>-16.397476772856244</v>
      </c>
    </row>
    <row r="50" spans="1:5" ht="25.5" x14ac:dyDescent="0.25">
      <c r="A50" s="13" t="s">
        <v>17</v>
      </c>
      <c r="B50" s="24">
        <v>-352.12281887751595</v>
      </c>
    </row>
    <row r="51" spans="1:5" ht="25.5" x14ac:dyDescent="0.25">
      <c r="A51" s="13" t="s">
        <v>18</v>
      </c>
      <c r="B51" s="24">
        <v>0.71501134985807568</v>
      </c>
    </row>
    <row r="52" spans="1:5" x14ac:dyDescent="0.25">
      <c r="A52" s="13" t="s">
        <v>19</v>
      </c>
      <c r="B52" s="24">
        <v>-18.959454882134143</v>
      </c>
    </row>
    <row r="53" spans="1:5" x14ac:dyDescent="0.25">
      <c r="A53" s="13" t="s">
        <v>20</v>
      </c>
      <c r="B53" s="24">
        <v>155.36219468999383</v>
      </c>
    </row>
    <row r="54" spans="1:5" x14ac:dyDescent="0.25">
      <c r="A54" s="13" t="s">
        <v>21</v>
      </c>
      <c r="B54" s="24">
        <v>3.5590021153688783E-2</v>
      </c>
    </row>
    <row r="55" spans="1:5" x14ac:dyDescent="0.25">
      <c r="A55" s="13" t="s">
        <v>22</v>
      </c>
      <c r="B55" s="24">
        <v>5.7085415951615062</v>
      </c>
    </row>
    <row r="56" spans="1:5" x14ac:dyDescent="0.25">
      <c r="A56" s="13" t="s">
        <v>23</v>
      </c>
      <c r="B56" s="24">
        <v>-11.466605640805462</v>
      </c>
    </row>
    <row r="57" spans="1:5" x14ac:dyDescent="0.25">
      <c r="A57" s="13" t="s">
        <v>24</v>
      </c>
      <c r="B57" s="24">
        <v>1.4682032715545368</v>
      </c>
    </row>
    <row r="58" spans="1:5" x14ac:dyDescent="0.25">
      <c r="A58" s="25" t="s">
        <v>25</v>
      </c>
      <c r="B58" s="26">
        <v>0</v>
      </c>
    </row>
    <row r="59" spans="1:5" x14ac:dyDescent="0.25">
      <c r="A59" s="16" t="s">
        <v>35</v>
      </c>
    </row>
    <row r="61" spans="1:5" x14ac:dyDescent="0.25">
      <c r="A61" s="6"/>
    </row>
    <row r="62" spans="1:5" ht="35.25" customHeight="1" x14ac:dyDescent="0.25">
      <c r="A62" s="9" t="s">
        <v>38</v>
      </c>
    </row>
    <row r="63" spans="1:5" ht="38.25" x14ac:dyDescent="0.25">
      <c r="A63" s="1" t="s">
        <v>0</v>
      </c>
      <c r="B63" s="1" t="s">
        <v>1</v>
      </c>
      <c r="C63" s="7" t="s">
        <v>32</v>
      </c>
      <c r="D63" s="7" t="s">
        <v>29</v>
      </c>
      <c r="E63" s="7" t="s">
        <v>33</v>
      </c>
    </row>
    <row r="64" spans="1:5" x14ac:dyDescent="0.25">
      <c r="A64" s="13" t="s">
        <v>2</v>
      </c>
      <c r="B64" s="29">
        <v>10000</v>
      </c>
      <c r="C64" s="30">
        <v>142.08835009209059</v>
      </c>
      <c r="D64" s="30">
        <v>135.14659604162293</v>
      </c>
      <c r="E64" s="31">
        <f>D64/C64*100-100</f>
        <v>-4.8855194996412905</v>
      </c>
    </row>
    <row r="65" spans="1:5" x14ac:dyDescent="0.25">
      <c r="A65" s="15" t="s">
        <v>3</v>
      </c>
      <c r="B65" s="29">
        <v>287.39999999999998</v>
      </c>
      <c r="C65" s="30">
        <v>84.725871989392303</v>
      </c>
      <c r="D65" s="30">
        <v>98.970535557875976</v>
      </c>
      <c r="E65" s="31">
        <f t="shared" ref="E65:E87" si="2">D65/C65*100-100</f>
        <v>16.812649116514393</v>
      </c>
    </row>
    <row r="66" spans="1:5" x14ac:dyDescent="0.25">
      <c r="A66" s="15" t="s">
        <v>4</v>
      </c>
      <c r="B66" s="29">
        <v>84.9</v>
      </c>
      <c r="C66" s="30">
        <v>73.764800900548479</v>
      </c>
      <c r="D66" s="30">
        <v>67.045732998551898</v>
      </c>
      <c r="E66" s="31">
        <f t="shared" si="2"/>
        <v>-9.1087725039146932</v>
      </c>
    </row>
    <row r="67" spans="1:5" x14ac:dyDescent="0.25">
      <c r="A67" s="15" t="s">
        <v>5</v>
      </c>
      <c r="B67" s="29">
        <v>33.9</v>
      </c>
      <c r="C67" s="30">
        <v>102.42606468681178</v>
      </c>
      <c r="D67" s="30">
        <v>99.424523693487771</v>
      </c>
      <c r="E67" s="31">
        <f t="shared" si="2"/>
        <v>-2.9304464664358818</v>
      </c>
    </row>
    <row r="68" spans="1:5" x14ac:dyDescent="0.25">
      <c r="A68" s="15" t="s">
        <v>6</v>
      </c>
      <c r="B68" s="29">
        <v>118.4</v>
      </c>
      <c r="C68" s="30">
        <v>27.84745047219096</v>
      </c>
      <c r="D68" s="30">
        <v>29.147191770237647</v>
      </c>
      <c r="E68" s="31">
        <f t="shared" si="2"/>
        <v>4.6673619164692752</v>
      </c>
    </row>
    <row r="69" spans="1:5" x14ac:dyDescent="0.25">
      <c r="A69" s="15" t="s">
        <v>7</v>
      </c>
      <c r="B69" s="29">
        <v>5.3</v>
      </c>
      <c r="C69" s="30">
        <v>47.749904504512806</v>
      </c>
      <c r="D69" s="30">
        <v>74.956548294295956</v>
      </c>
      <c r="E69" s="31">
        <f t="shared" si="2"/>
        <v>56.977378430593262</v>
      </c>
    </row>
    <row r="70" spans="1:5" x14ac:dyDescent="0.25">
      <c r="A70" s="15" t="s">
        <v>27</v>
      </c>
      <c r="B70" s="29">
        <v>65.8</v>
      </c>
      <c r="C70" s="30">
        <v>52.52140800014088</v>
      </c>
      <c r="D70" s="30">
        <v>39.889865889732526</v>
      </c>
      <c r="E70" s="31">
        <f t="shared" si="2"/>
        <v>-24.050273195978434</v>
      </c>
    </row>
    <row r="71" spans="1:5" x14ac:dyDescent="0.25">
      <c r="A71" s="15" t="s">
        <v>9</v>
      </c>
      <c r="B71" s="29">
        <v>37.700000000000003</v>
      </c>
      <c r="C71" s="30">
        <v>108.96744630421502</v>
      </c>
      <c r="D71" s="30">
        <v>102.2695315764899</v>
      </c>
      <c r="E71" s="31">
        <f t="shared" si="2"/>
        <v>-6.1467116601282044</v>
      </c>
    </row>
    <row r="72" spans="1:5" x14ac:dyDescent="0.25">
      <c r="A72" s="15" t="s">
        <v>10</v>
      </c>
      <c r="B72" s="29">
        <v>33.1</v>
      </c>
      <c r="C72" s="30">
        <v>63.468226448598308</v>
      </c>
      <c r="D72" s="30">
        <v>73.250953946869117</v>
      </c>
      <c r="E72" s="31">
        <f t="shared" si="2"/>
        <v>15.413582584025164</v>
      </c>
    </row>
    <row r="73" spans="1:5" x14ac:dyDescent="0.25">
      <c r="A73" s="15" t="s">
        <v>11</v>
      </c>
      <c r="B73" s="29">
        <v>3653.8</v>
      </c>
      <c r="C73" s="30">
        <v>145.05799163860806</v>
      </c>
      <c r="D73" s="30">
        <v>149.42038615908842</v>
      </c>
      <c r="E73" s="31">
        <f t="shared" si="2"/>
        <v>3.0073451805045437</v>
      </c>
    </row>
    <row r="74" spans="1:5" x14ac:dyDescent="0.25">
      <c r="A74" s="15" t="s">
        <v>12</v>
      </c>
      <c r="B74" s="29">
        <v>1690.4</v>
      </c>
      <c r="C74" s="30">
        <v>127.53480051014397</v>
      </c>
      <c r="D74" s="30">
        <v>135.38857925638106</v>
      </c>
      <c r="E74" s="31">
        <f t="shared" si="2"/>
        <v>6.1581456314838761</v>
      </c>
    </row>
    <row r="75" spans="1:5" x14ac:dyDescent="0.25">
      <c r="A75" s="15" t="s">
        <v>13</v>
      </c>
      <c r="B75" s="29">
        <v>23</v>
      </c>
      <c r="C75" s="30">
        <v>995.10240167402719</v>
      </c>
      <c r="D75" s="30">
        <v>0</v>
      </c>
      <c r="E75" s="31">
        <f t="shared" si="2"/>
        <v>-100</v>
      </c>
    </row>
    <row r="76" spans="1:5" x14ac:dyDescent="0.25">
      <c r="A76" s="15" t="s">
        <v>14</v>
      </c>
      <c r="B76" s="29">
        <v>126.3</v>
      </c>
      <c r="C76" s="30">
        <v>233.82258313595338</v>
      </c>
      <c r="D76" s="30">
        <v>181.62821988536626</v>
      </c>
      <c r="E76" s="31">
        <f t="shared" si="2"/>
        <v>-22.322207953813987</v>
      </c>
    </row>
    <row r="77" spans="1:5" x14ac:dyDescent="0.25">
      <c r="A77" s="15" t="s">
        <v>15</v>
      </c>
      <c r="B77" s="29">
        <v>1104.4000000000001</v>
      </c>
      <c r="C77" s="30">
        <v>76.404227000084674</v>
      </c>
      <c r="D77" s="30">
        <v>81.64363081662755</v>
      </c>
      <c r="E77" s="31">
        <f t="shared" si="2"/>
        <v>6.8574789933246336</v>
      </c>
    </row>
    <row r="78" spans="1:5" x14ac:dyDescent="0.25">
      <c r="A78" s="15" t="s">
        <v>16</v>
      </c>
      <c r="B78" s="29">
        <v>626.5</v>
      </c>
      <c r="C78" s="30">
        <v>37.94538405947884</v>
      </c>
      <c r="D78" s="30">
        <v>35.392160480223062</v>
      </c>
      <c r="E78" s="31">
        <f t="shared" si="2"/>
        <v>-6.7286802928483667</v>
      </c>
    </row>
    <row r="79" spans="1:5" x14ac:dyDescent="0.25">
      <c r="A79" s="15" t="s">
        <v>17</v>
      </c>
      <c r="B79" s="29">
        <v>960.1</v>
      </c>
      <c r="C79" s="30">
        <v>185.4741824349058</v>
      </c>
      <c r="D79" s="30">
        <v>160.18257329096528</v>
      </c>
      <c r="E79" s="31">
        <f t="shared" si="2"/>
        <v>-13.636188504465778</v>
      </c>
    </row>
    <row r="80" spans="1:5" x14ac:dyDescent="0.25">
      <c r="A80" s="15" t="s">
        <v>18</v>
      </c>
      <c r="B80" s="29">
        <v>11.7</v>
      </c>
      <c r="C80" s="30">
        <v>56.4255825746121</v>
      </c>
      <c r="D80" s="30">
        <v>51.358031836458316</v>
      </c>
      <c r="E80" s="31">
        <f t="shared" si="2"/>
        <v>-8.9809453565728177</v>
      </c>
    </row>
    <row r="81" spans="1:6" x14ac:dyDescent="0.25">
      <c r="A81" s="15" t="s">
        <v>19</v>
      </c>
      <c r="B81" s="29">
        <v>410.9</v>
      </c>
      <c r="C81" s="30">
        <v>126.23569113041913</v>
      </c>
      <c r="D81" s="30">
        <v>127.81293879324392</v>
      </c>
      <c r="E81" s="31">
        <f t="shared" si="2"/>
        <v>1.2494466887302593</v>
      </c>
    </row>
    <row r="82" spans="1:6" x14ac:dyDescent="0.25">
      <c r="A82" s="15" t="s">
        <v>20</v>
      </c>
      <c r="B82" s="29">
        <v>59</v>
      </c>
      <c r="C82" s="30">
        <v>3473.4784975728999</v>
      </c>
      <c r="D82" s="30">
        <v>2699.3763700881486</v>
      </c>
      <c r="E82" s="31">
        <f t="shared" si="2"/>
        <v>-22.286078005827775</v>
      </c>
    </row>
    <row r="83" spans="1:6" x14ac:dyDescent="0.25">
      <c r="A83" s="15" t="s">
        <v>21</v>
      </c>
      <c r="B83" s="29">
        <v>12.1</v>
      </c>
      <c r="C83" s="30">
        <v>52.213313844924599</v>
      </c>
      <c r="D83" s="30">
        <v>29.875076739739747</v>
      </c>
      <c r="E83" s="31">
        <f t="shared" si="2"/>
        <v>-42.782645766423123</v>
      </c>
    </row>
    <row r="84" spans="1:6" x14ac:dyDescent="0.25">
      <c r="A84" s="15" t="s">
        <v>22</v>
      </c>
      <c r="B84" s="29">
        <v>164.5</v>
      </c>
      <c r="C84" s="30">
        <v>168.28327417229747</v>
      </c>
      <c r="D84" s="30">
        <v>132.3168818087965</v>
      </c>
      <c r="E84" s="31">
        <f t="shared" si="2"/>
        <v>-21.372529468779319</v>
      </c>
    </row>
    <row r="85" spans="1:6" x14ac:dyDescent="0.25">
      <c r="A85" s="15" t="s">
        <v>23</v>
      </c>
      <c r="B85" s="29">
        <v>75</v>
      </c>
      <c r="C85" s="30">
        <v>22.210203240110619</v>
      </c>
      <c r="D85" s="30">
        <v>15.575714274681514</v>
      </c>
      <c r="E85" s="31">
        <f t="shared" si="2"/>
        <v>-29.871356392847048</v>
      </c>
    </row>
    <row r="86" spans="1:6" x14ac:dyDescent="0.25">
      <c r="A86" s="15" t="s">
        <v>24</v>
      </c>
      <c r="B86" s="29">
        <v>7.5</v>
      </c>
      <c r="C86" s="30">
        <v>235.96078628454018</v>
      </c>
      <c r="D86" s="30">
        <v>205.64129110266651</v>
      </c>
      <c r="E86" s="31">
        <f t="shared" si="2"/>
        <v>-12.849378771484524</v>
      </c>
    </row>
    <row r="87" spans="1:6" x14ac:dyDescent="0.25">
      <c r="A87" s="28" t="s">
        <v>25</v>
      </c>
      <c r="B87" s="32">
        <v>408</v>
      </c>
      <c r="C87" s="33">
        <v>5.9480167938433345E-2</v>
      </c>
      <c r="D87" s="33">
        <v>6.6915188930737515E-2</v>
      </c>
      <c r="E87" s="34">
        <f t="shared" si="2"/>
        <v>12.5</v>
      </c>
    </row>
    <row r="88" spans="1:6" x14ac:dyDescent="0.25">
      <c r="A88" s="17" t="s">
        <v>35</v>
      </c>
      <c r="B88" s="8"/>
      <c r="C88" s="8"/>
      <c r="D88" s="8"/>
      <c r="E88" s="8"/>
      <c r="F88" s="2"/>
    </row>
    <row r="89" spans="1:6" x14ac:dyDescent="0.25">
      <c r="A89" s="18" t="s">
        <v>34</v>
      </c>
    </row>
    <row r="90" spans="1:6" x14ac:dyDescent="0.25">
      <c r="A90" s="27"/>
    </row>
    <row r="91" spans="1:6" x14ac:dyDescent="0.25">
      <c r="A91" s="3"/>
    </row>
    <row r="92" spans="1:6" x14ac:dyDescent="0.25">
      <c r="A92" s="3"/>
    </row>
    <row r="93" spans="1:6" x14ac:dyDescent="0.25">
      <c r="A93" s="3"/>
    </row>
    <row r="94" spans="1:6" x14ac:dyDescent="0.25">
      <c r="A94" s="3"/>
    </row>
    <row r="95" spans="1:6" x14ac:dyDescent="0.25">
      <c r="A95" s="3"/>
    </row>
    <row r="96" spans="1:6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لكميات
الإنتاج الصناعي</KeyWordsAr>
    <KeyWords xmlns="cac204a3-57fb-4aea-ba50-989298fa4f73">Industrial Production
Index (IPI)</KeyWords>
    <ReleaseID_DB xmlns="cac204a3-57fb-4aea-ba50-989298fa4f73">11526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431EC0B8-9F85-45AD-8302-0FE3452246DE}"/>
</file>

<file path=customXml/itemProps2.xml><?xml version="1.0" encoding="utf-8"?>
<ds:datastoreItem xmlns:ds="http://schemas.openxmlformats.org/officeDocument/2006/customXml" ds:itemID="{1B4055A1-C4C3-4991-84A0-C7DC8D1F6AED}"/>
</file>

<file path=customXml/itemProps3.xml><?xml version="1.0" encoding="utf-8"?>
<ds:datastoreItem xmlns:ds="http://schemas.openxmlformats.org/officeDocument/2006/customXml" ds:itemID="{E0BC43C4-4692-4D53-A78A-96521269C2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</vt:lpstr>
      <vt:lpstr>EN!_Toc399659119</vt:lpstr>
      <vt:lpstr>EN!_Toc399660842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2021-04-10T20:05:01Z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