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تصميم جديد\IPI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2" l="1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64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<sst xmlns="http://schemas.openxmlformats.org/spreadsheetml/2006/main" count="94" uniqueCount="44">
  <si>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</si>
  <si>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</si>
  <si>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</si>
  <si>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</si>
  <si>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</si>
  <si>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</si>
  <si>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</si>
  <si>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</si>
  <si>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</si>
  <si>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</si>
  <si>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</si>
  <si>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</si>
  <si>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</si>
  <si>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</si>
  <si>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</si>
  <si>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</si>
  <si>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</si>
  <si>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</si>
  <si>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</si>
  <si>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</si>
  <si>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</si>
  <si>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</si>
  <si>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</si>
  <si>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</si>
  <si>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</si>
  <si>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</si>
  <si>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</si>
  <si>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اسم النشاط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</si>
  <si>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</si>
  <si>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</si>
  <si>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</si>
  <si>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t>المصدر: مركز الإحصاءأبوظبي</t>
  </si>
  <si>
    <r>
      <t>الجدول 1:</t>
    </r>
    <r>
      <rPr>
        <b/>
        <sz val="11"/>
        <rFont val="Tahoma"/>
        <family val="2"/>
      </rPr>
      <t xml:space="preserve"> معدلات التغير النسبي في الرقم  القياسي لكميات الانتاج الصناعي  في الربع الرابع 2020 مقارنة بنفس الربع من عام 2019 على مستوى النشاط (2012=100)</t>
    </r>
  </si>
  <si>
    <t>الربع الرابع 2019</t>
  </si>
  <si>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الربع الرابع 2020 </t>
    </r>
  </si>
  <si>
    <r>
      <t xml:space="preserve">الربع الرابع 2020/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الربع الرابع 2019 </t>
    </r>
  </si>
  <si>
    <r>
      <t xml:space="preserve">نسبة </t>
    </r>
    <r>
      <rPr>
        <b/>
        <sz val="10"/>
        <color rgb="FFFFFFFF"/>
        <rFont val="Tahoma"/>
        <family val="2"/>
      </rPr>
      <t>المساهمة %</t>
    </r>
  </si>
  <si>
    <r>
      <t>جدول 3:</t>
    </r>
    <r>
      <rPr>
        <b/>
        <sz val="11"/>
        <rFont val="Tahoma"/>
        <family val="2"/>
      </rPr>
      <t xml:space="preserve"> التغير النسبي في الرقم القياسي لكميات الانتاج الصناعي في الربع الرابع 2020 مقارنة بالربع االثالث 2020 (2012=100)</t>
    </r>
  </si>
  <si>
    <t>الربع الثالث 2020</t>
  </si>
  <si>
    <r>
      <t>الربع الرابع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 2020/ الربع الثالث 2020 </t>
    </r>
  </si>
  <si>
    <t>المصدر: مركز الإحصاء أبوظبي</t>
  </si>
  <si>
    <r>
      <rPr>
        <sz val="10"/>
        <rFont val="Tahoma"/>
        <family val="2"/>
      </rPr>
      <t>ملاحظة: بيانات أولية</t>
    </r>
    <r>
      <rPr>
        <sz val="10"/>
        <color rgb="FFFF0000"/>
        <rFont val="Tahoma"/>
        <family val="2"/>
      </rPr>
      <t>*</t>
    </r>
  </si>
  <si>
    <r>
      <t xml:space="preserve">جدول 2: </t>
    </r>
    <r>
      <rPr>
        <b/>
        <sz val="11"/>
        <rFont val="Tahoma"/>
        <family val="2"/>
      </rPr>
      <t xml:space="preserve">نسبة مساهمة النشاط في التغير في الرقم القياسي لكميات الانتاج الصناعي  في الربع الرابع 2020 مقارنة بالربع الرابع 2019 </t>
    </r>
  </si>
  <si>
    <r>
      <rPr>
        <sz val="10"/>
        <rFont val="Tahoma"/>
        <family val="2"/>
      </rPr>
      <t xml:space="preserve">ملاحظة: بيانات أولية </t>
    </r>
    <r>
      <rPr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</si>
</sst>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0"/>
      <name val="Calibri"/>
      <family val="2"/>
      <charset val="178"/>
      <scheme val="minor"/>
    </font>
    <font>
      <b/>
      <sz val="9"/>
      <color rgb="FFFF0000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rgb="FFD6A46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6" fillId="0" borderId="0">
      <alignment horizontal="right" vertical="center" readingOrder="2"/>
    </xf>
    <xf numFmtId="165" fontId="14" fillId="0" borderId="0">
      <alignment horizontal="right" vertical="center" readingOrder="2"/>
    </xf>
  </cellStyleXfs>
  <cellXfs count="30"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right" vertical="center" wrapText="1" readingOrder="1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0" fontId="5" fillId="2" borderId="0" xfId="0" applyFont="1" applyFill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0" fillId="0" borderId="0" xfId="0" applyNumberFormat="1"/>
    <xf numFmtId="164" fontId="3" fillId="0" borderId="0" xfId="0" applyNumberFormat="1" applyFont="1" applyAlignment="1">
      <alignment vertical="center" wrapText="1" readingOrder="2"/>
    </xf>
    <xf numFmtId="164" fontId="0" fillId="0" borderId="0" xfId="0" applyNumberFormat="1" applyAlignment="1"/>
    <xf numFmtId="0" fontId="11" fillId="0" borderId="0" xfId="0" applyFont="1" applyAlignment="1">
      <alignment horizontal="right" vertical="center" wrapText="1" readingOrder="2"/>
    </xf>
    <xf numFmtId="0" fontId="11" fillId="0" borderId="0" xfId="2" applyFont="1" applyAlignment="1">
      <alignment vertical="center" readingOrder="2"/>
    </xf>
    <xf numFmtId="0" fontId="13" fillId="0" borderId="0" xfId="0" applyFont="1" applyAlignment="1">
      <alignment horizontal="right" vertical="center" wrapText="1" readingOrder="1"/>
    </xf>
    <xf numFmtId="0" fontId="11" fillId="0" borderId="0" xfId="0" applyFont="1" applyAlignment="1">
      <alignment horizontal="right" vertical="center" wrapText="1" readingOrder="1"/>
    </xf>
    <xf numFmtId="164" fontId="11" fillId="0" borderId="0" xfId="0" applyNumberFormat="1" applyFont="1" applyAlignment="1">
      <alignment vertical="center" readingOrder="2"/>
    </xf>
    <xf numFmtId="164" fontId="13" fillId="0" borderId="0" xfId="0" applyNumberFormat="1" applyFont="1" applyAlignment="1">
      <alignment vertical="center" readingOrder="2"/>
    </xf>
    <xf numFmtId="165" fontId="11" fillId="0" borderId="0" xfId="0" applyNumberFormat="1" applyFont="1" applyAlignment="1">
      <alignment vertical="center" readingOrder="2"/>
    </xf>
    <xf numFmtId="0" fontId="5" fillId="2" borderId="0" xfId="0" applyFont="1" applyFill="1" applyAlignment="1">
      <alignment horizontal="right" vertical="center" wrapText="1" indent="3" readingOrder="1"/>
    </xf>
    <xf numFmtId="0" fontId="5" fillId="2" borderId="0" xfId="0" applyFont="1" applyFill="1" applyAlignment="1">
      <alignment horizontal="right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righ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0" fillId="0" borderId="0" xfId="0" applyFont="1" applyAlignment="1">
      <alignment horizontal="justify" vertical="center" readingOrder="2"/>
    </xf>
    <xf numFmtId="165" fontId="11" fillId="0" borderId="1" xfId="3" applyFont="1" applyBorder="1" applyAlignment="1">
      <alignment horizontal="right" vertical="center" readingOrder="2"/>
    </xf>
    <xf numFmtId="165" fontId="11" fillId="0" borderId="1" xfId="3" applyFont="1" applyBorder="1" applyAlignment="1">
      <alignment horizontal="right" vertical="center"/>
    </xf>
  </cellXfs>
  <cellStyles count="4">
    <cellStyle name="60% - Accent1 2" xfId="1"/>
    <cellStyle name="Body_Decimal" xfId="3"/>
    <cellStyle name="Normal" xfId="0" builtinId="0"/>
    <cellStyle name="Source" xfId="2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0"/>
  <sheetViews>
    <sheetView rightToLeft="1" tabSelected="1" topLeftCell="A70" zoomScaleNormal="100" workbookViewId="0">
      <selection activeCell="G66" sqref="G66"/>
    </sheetView>
  </sheetViews>
  <sheetFormatPr defaultRowHeight="15" x14ac:dyDescent="0.25"/>
  <cols>
    <col min="2" max="2" width="59.42578125" customWidth="1"/>
    <col min="3" max="3" width="11.85546875" customWidth="1"/>
    <col min="4" max="4" width="11" bestFit="1" customWidth="1"/>
    <col min="5" max="5" width="11.85546875" customWidth="1"/>
    <col min="6" max="6" width="18" style="10" customWidth="1"/>
  </cols>
  <sheetData>
    <row r="3" spans="2:10" ht="37.5" customHeight="1" x14ac:dyDescent="0.25">
      <c r="B3" s="26" t="s">
        <v>32</v>
      </c>
      <c r="C3" s="26"/>
      <c r="D3" s="26"/>
      <c r="E3" s="26"/>
      <c r="F3" s="26"/>
    </row>
    <row r="4" spans="2:10" ht="15" customHeight="1" x14ac:dyDescent="0.25">
      <c r="B4" s="21" t="s">
        <v>0</v>
      </c>
      <c r="C4" s="22" t="s">
        <v>1</v>
      </c>
      <c r="D4" s="23" t="s">
        <v>33</v>
      </c>
      <c r="E4" s="23" t="s">
        <v>34</v>
      </c>
      <c r="F4" s="9" t="s">
        <v>30</v>
      </c>
    </row>
    <row r="5" spans="2:10" ht="29.25" customHeight="1" x14ac:dyDescent="0.25">
      <c r="B5" s="21"/>
      <c r="C5" s="22"/>
      <c r="D5" s="23"/>
      <c r="E5" s="23"/>
      <c r="F5" s="9" t="s">
        <v>35</v>
      </c>
    </row>
    <row r="6" spans="2:10" ht="15" customHeight="1" x14ac:dyDescent="0.25">
      <c r="B6" s="14" t="s">
        <v>3</v>
      </c>
      <c r="C6" s="18">
        <v>10000</v>
      </c>
      <c r="D6" s="18">
        <v>138.80882736992521</v>
      </c>
      <c r="E6" s="18">
        <v>135.14659604162293</v>
      </c>
      <c r="F6" s="18">
        <f>E6/D6*100-100</f>
        <v>-2.6383274015725533</v>
      </c>
      <c r="G6" s="11"/>
      <c r="H6" s="11"/>
      <c r="J6" s="11"/>
    </row>
    <row r="7" spans="2:10" ht="15" customHeight="1" x14ac:dyDescent="0.25">
      <c r="B7" s="14" t="s">
        <v>4</v>
      </c>
      <c r="C7" s="18">
        <v>287.39999999999998</v>
      </c>
      <c r="D7" s="18">
        <v>101.06114206278285</v>
      </c>
      <c r="E7" s="18">
        <v>98.970535557875976</v>
      </c>
      <c r="F7" s="18">
        <f t="shared" ref="F7:F29" si="0">E7/D7*100-100</f>
        <v>-2.0686551351340512</v>
      </c>
      <c r="G7" s="11"/>
      <c r="H7" s="11"/>
      <c r="J7" s="11"/>
    </row>
    <row r="8" spans="2:10" ht="15" customHeight="1" x14ac:dyDescent="0.25">
      <c r="B8" s="14" t="s">
        <v>5</v>
      </c>
      <c r="C8" s="18">
        <v>84.9</v>
      </c>
      <c r="D8" s="18">
        <v>88.55918384733377</v>
      </c>
      <c r="E8" s="18">
        <v>67.045732998551898</v>
      </c>
      <c r="F8" s="18">
        <f t="shared" si="0"/>
        <v>-24.292738385968732</v>
      </c>
      <c r="G8" s="11"/>
      <c r="H8" s="11"/>
      <c r="J8" s="11"/>
    </row>
    <row r="9" spans="2:10" ht="15" customHeight="1" x14ac:dyDescent="0.25">
      <c r="B9" s="14" t="s">
        <v>6</v>
      </c>
      <c r="C9" s="18">
        <v>33.9</v>
      </c>
      <c r="D9" s="18">
        <v>79.534765452139823</v>
      </c>
      <c r="E9" s="18">
        <v>99.424523693487771</v>
      </c>
      <c r="F9" s="18">
        <f t="shared" si="0"/>
        <v>25.007627957759723</v>
      </c>
      <c r="G9" s="11"/>
      <c r="H9" s="11"/>
      <c r="J9" s="11"/>
    </row>
    <row r="10" spans="2:10" ht="15" customHeight="1" x14ac:dyDescent="0.25">
      <c r="B10" s="14" t="s">
        <v>7</v>
      </c>
      <c r="C10" s="18">
        <v>118.4</v>
      </c>
      <c r="D10" s="18">
        <v>47.00231489371857</v>
      </c>
      <c r="E10" s="18">
        <v>29.147191770237647</v>
      </c>
      <c r="F10" s="18">
        <f t="shared" si="0"/>
        <v>-37.987752654001937</v>
      </c>
      <c r="G10" s="11"/>
      <c r="H10" s="11"/>
      <c r="J10" s="11"/>
    </row>
    <row r="11" spans="2:10" ht="15" customHeight="1" x14ac:dyDescent="0.25">
      <c r="B11" s="14" t="s">
        <v>8</v>
      </c>
      <c r="C11" s="18">
        <v>5.3</v>
      </c>
      <c r="D11" s="18">
        <v>331.28134090747699</v>
      </c>
      <c r="E11" s="18">
        <v>74.956548294295956</v>
      </c>
      <c r="F11" s="18">
        <f t="shared" si="0"/>
        <v>-77.373748823592678</v>
      </c>
      <c r="G11" s="11"/>
      <c r="H11" s="11"/>
      <c r="J11" s="11"/>
    </row>
    <row r="12" spans="2:10" ht="15" customHeight="1" x14ac:dyDescent="0.25">
      <c r="B12" s="14" t="s">
        <v>9</v>
      </c>
      <c r="C12" s="18">
        <v>65.8</v>
      </c>
      <c r="D12" s="18">
        <v>52.006073266977147</v>
      </c>
      <c r="E12" s="18">
        <v>39.889865889732526</v>
      </c>
      <c r="F12" s="18">
        <f t="shared" si="0"/>
        <v>-23.297677782833446</v>
      </c>
      <c r="G12" s="11"/>
      <c r="H12" s="11"/>
      <c r="J12" s="11"/>
    </row>
    <row r="13" spans="2:10" ht="15" customHeight="1" x14ac:dyDescent="0.25">
      <c r="B13" s="14" t="s">
        <v>10</v>
      </c>
      <c r="C13" s="18">
        <v>37.700000000000003</v>
      </c>
      <c r="D13" s="18">
        <v>100.13251526892164</v>
      </c>
      <c r="E13" s="18">
        <v>102.2695315764899</v>
      </c>
      <c r="F13" s="18">
        <f t="shared" si="0"/>
        <v>2.1341881823591109</v>
      </c>
      <c r="G13" s="11"/>
      <c r="H13" s="11"/>
      <c r="J13" s="11"/>
    </row>
    <row r="14" spans="2:10" ht="15" customHeight="1" x14ac:dyDescent="0.25">
      <c r="B14" s="14" t="s">
        <v>11</v>
      </c>
      <c r="C14" s="18">
        <v>33.1</v>
      </c>
      <c r="D14" s="18">
        <v>85.089566765068568</v>
      </c>
      <c r="E14" s="18">
        <v>73.250953946869117</v>
      </c>
      <c r="F14" s="18">
        <f t="shared" si="0"/>
        <v>-13.913119161701388</v>
      </c>
      <c r="G14" s="11"/>
      <c r="H14" s="11"/>
      <c r="J14" s="11"/>
    </row>
    <row r="15" spans="2:10" ht="15" customHeight="1" x14ac:dyDescent="0.25">
      <c r="B15" s="14" t="s">
        <v>12</v>
      </c>
      <c r="C15" s="18">
        <v>3653.8</v>
      </c>
      <c r="D15" s="18">
        <v>132.50529469621537</v>
      </c>
      <c r="E15" s="18">
        <v>149.42038615908842</v>
      </c>
      <c r="F15" s="18">
        <f t="shared" si="0"/>
        <v>12.765596651554915</v>
      </c>
      <c r="G15" s="11"/>
      <c r="H15" s="11"/>
      <c r="J15" s="11"/>
    </row>
    <row r="16" spans="2:10" ht="15" customHeight="1" x14ac:dyDescent="0.25">
      <c r="B16" s="14" t="s">
        <v>13</v>
      </c>
      <c r="C16" s="18">
        <v>1690.4</v>
      </c>
      <c r="D16" s="18">
        <v>128.30348752688988</v>
      </c>
      <c r="E16" s="18">
        <v>135.38857925638106</v>
      </c>
      <c r="F16" s="18">
        <f t="shared" si="0"/>
        <v>5.5221349521043237</v>
      </c>
      <c r="G16" s="11"/>
      <c r="H16" s="11"/>
      <c r="J16" s="11"/>
    </row>
    <row r="17" spans="2:10" ht="15" customHeight="1" x14ac:dyDescent="0.25">
      <c r="B17" s="14" t="s">
        <v>14</v>
      </c>
      <c r="C17" s="18">
        <v>23</v>
      </c>
      <c r="D17" s="18">
        <v>14.253449295085632</v>
      </c>
      <c r="E17" s="18">
        <v>0</v>
      </c>
      <c r="F17" s="18">
        <f t="shared" si="0"/>
        <v>-100</v>
      </c>
      <c r="G17" s="11"/>
      <c r="H17" s="11"/>
      <c r="J17" s="11"/>
    </row>
    <row r="18" spans="2:10" ht="15" customHeight="1" x14ac:dyDescent="0.25">
      <c r="B18" s="14" t="s">
        <v>15</v>
      </c>
      <c r="C18" s="18">
        <v>126.3</v>
      </c>
      <c r="D18" s="18">
        <v>190.34588687545002</v>
      </c>
      <c r="E18" s="18">
        <v>181.62821988536626</v>
      </c>
      <c r="F18" s="18">
        <f t="shared" si="0"/>
        <v>-4.5799082571130327</v>
      </c>
      <c r="G18" s="11"/>
      <c r="H18" s="11"/>
      <c r="J18" s="11"/>
    </row>
    <row r="19" spans="2:10" ht="15" customHeight="1" x14ac:dyDescent="0.25">
      <c r="B19" s="14" t="s">
        <v>16</v>
      </c>
      <c r="C19" s="18">
        <v>1104.4000000000001</v>
      </c>
      <c r="D19" s="18">
        <v>96.441596872291299</v>
      </c>
      <c r="E19" s="18">
        <v>81.64363081662755</v>
      </c>
      <c r="F19" s="18">
        <f t="shared" si="0"/>
        <v>-15.343966229903188</v>
      </c>
      <c r="G19" s="11"/>
      <c r="H19" s="11"/>
      <c r="J19" s="11"/>
    </row>
    <row r="20" spans="2:10" ht="15" customHeight="1" x14ac:dyDescent="0.25">
      <c r="B20" s="14" t="s">
        <v>17</v>
      </c>
      <c r="C20" s="18">
        <v>626.5</v>
      </c>
      <c r="D20" s="18">
        <v>44.976929809194644</v>
      </c>
      <c r="E20" s="18">
        <v>35.392160480223062</v>
      </c>
      <c r="F20" s="18">
        <f t="shared" si="0"/>
        <v>-21.310412626279714</v>
      </c>
      <c r="G20" s="11"/>
      <c r="H20" s="11"/>
      <c r="J20" s="11"/>
    </row>
    <row r="21" spans="2:10" ht="15" customHeight="1" x14ac:dyDescent="0.25">
      <c r="B21" s="14" t="s">
        <v>18</v>
      </c>
      <c r="C21" s="18">
        <v>960.1</v>
      </c>
      <c r="D21" s="18">
        <v>294.50165662130229</v>
      </c>
      <c r="E21" s="18">
        <v>160.18257329096528</v>
      </c>
      <c r="F21" s="18">
        <f t="shared" si="0"/>
        <v>-45.608939817631324</v>
      </c>
      <c r="G21" s="11"/>
      <c r="H21" s="11"/>
      <c r="J21" s="11"/>
    </row>
    <row r="22" spans="2:10" ht="15" customHeight="1" x14ac:dyDescent="0.25">
      <c r="B22" s="14" t="s">
        <v>19</v>
      </c>
      <c r="C22" s="18">
        <v>11.7</v>
      </c>
      <c r="D22" s="18">
        <v>29.005046008400893</v>
      </c>
      <c r="E22" s="18">
        <v>51.358031836458316</v>
      </c>
      <c r="F22" s="18">
        <f t="shared" si="0"/>
        <v>77.065851995487975</v>
      </c>
      <c r="G22" s="11"/>
      <c r="H22" s="11"/>
      <c r="J22" s="11"/>
    </row>
    <row r="23" spans="2:10" ht="15" customHeight="1" x14ac:dyDescent="0.25">
      <c r="B23" s="14" t="s">
        <v>20</v>
      </c>
      <c r="C23" s="18">
        <v>410.9</v>
      </c>
      <c r="D23" s="18">
        <v>144.7097617226996</v>
      </c>
      <c r="E23" s="18">
        <v>127.81293879324392</v>
      </c>
      <c r="F23" s="18">
        <f t="shared" si="0"/>
        <v>-11.676353224763275</v>
      </c>
      <c r="G23" s="11"/>
      <c r="H23" s="11"/>
      <c r="J23" s="11"/>
    </row>
    <row r="24" spans="2:10" ht="15" customHeight="1" x14ac:dyDescent="0.25">
      <c r="B24" s="14" t="s">
        <v>21</v>
      </c>
      <c r="C24" s="18">
        <v>59</v>
      </c>
      <c r="D24" s="18">
        <v>1735.3108845660781</v>
      </c>
      <c r="E24" s="18">
        <v>2699.3763700881486</v>
      </c>
      <c r="F24" s="18">
        <f t="shared" si="0"/>
        <v>55.555779318651531</v>
      </c>
      <c r="G24" s="11"/>
      <c r="H24" s="11"/>
      <c r="J24" s="11"/>
    </row>
    <row r="25" spans="2:10" ht="15" customHeight="1" x14ac:dyDescent="0.25">
      <c r="B25" s="14" t="s">
        <v>22</v>
      </c>
      <c r="C25" s="18">
        <v>12.1</v>
      </c>
      <c r="D25" s="18">
        <v>28.799695906049266</v>
      </c>
      <c r="E25" s="18">
        <v>29.875076739739747</v>
      </c>
      <c r="F25" s="18">
        <f t="shared" si="0"/>
        <v>3.7340006547242837</v>
      </c>
      <c r="G25" s="11"/>
      <c r="H25" s="11"/>
      <c r="J25" s="11"/>
    </row>
    <row r="26" spans="2:10" ht="15" customHeight="1" x14ac:dyDescent="0.25">
      <c r="B26" s="14" t="s">
        <v>23</v>
      </c>
      <c r="C26" s="18">
        <v>164.5</v>
      </c>
      <c r="D26" s="18">
        <v>119.61050825755628</v>
      </c>
      <c r="E26" s="18">
        <v>132.3168818087965</v>
      </c>
      <c r="F26" s="18">
        <f t="shared" si="0"/>
        <v>10.623124787564393</v>
      </c>
      <c r="G26" s="11"/>
      <c r="H26" s="11"/>
      <c r="J26" s="11"/>
    </row>
    <row r="27" spans="2:10" ht="15" customHeight="1" x14ac:dyDescent="0.25">
      <c r="B27" s="14" t="s">
        <v>24</v>
      </c>
      <c r="C27" s="18">
        <v>75</v>
      </c>
      <c r="D27" s="18">
        <v>71.602544656184691</v>
      </c>
      <c r="E27" s="18">
        <v>15.575714274681514</v>
      </c>
      <c r="F27" s="18">
        <f t="shared" si="0"/>
        <v>-78.246982213451048</v>
      </c>
      <c r="G27" s="11"/>
      <c r="H27" s="11"/>
      <c r="J27" s="11"/>
    </row>
    <row r="28" spans="2:10" ht="15" customHeight="1" x14ac:dyDescent="0.25">
      <c r="B28" s="14" t="s">
        <v>25</v>
      </c>
      <c r="C28" s="18">
        <v>7.5</v>
      </c>
      <c r="D28" s="18">
        <v>133.85365245134378</v>
      </c>
      <c r="E28" s="18">
        <v>205.64129110266651</v>
      </c>
      <c r="F28" s="18">
        <f t="shared" si="0"/>
        <v>53.631438019532396</v>
      </c>
      <c r="G28" s="11"/>
      <c r="H28" s="11"/>
      <c r="J28" s="11"/>
    </row>
    <row r="29" spans="2:10" ht="15" customHeight="1" x14ac:dyDescent="0.25">
      <c r="B29" s="28" t="s">
        <v>26</v>
      </c>
      <c r="C29" s="28">
        <v>408</v>
      </c>
      <c r="D29" s="28">
        <v>6.6915188930737515E-2</v>
      </c>
      <c r="E29" s="28">
        <v>6.6915188930737515E-2</v>
      </c>
      <c r="F29" s="28">
        <f t="shared" si="0"/>
        <v>0</v>
      </c>
      <c r="G29" s="11"/>
      <c r="H29" s="11"/>
      <c r="J29" s="11"/>
    </row>
    <row r="30" spans="2:10" x14ac:dyDescent="0.25">
      <c r="B30" s="15" t="s">
        <v>40</v>
      </c>
    </row>
    <row r="31" spans="2:10" x14ac:dyDescent="0.25">
      <c r="B31" s="27" t="s">
        <v>41</v>
      </c>
    </row>
    <row r="32" spans="2:10" x14ac:dyDescent="0.25">
      <c r="B32" s="1"/>
    </row>
    <row r="33" spans="2:4" ht="33" customHeight="1" x14ac:dyDescent="0.25">
      <c r="B33" s="1" t="s">
        <v>42</v>
      </c>
    </row>
    <row r="34" spans="2:4" ht="38.25" x14ac:dyDescent="0.25">
      <c r="B34" s="3" t="s">
        <v>27</v>
      </c>
      <c r="C34" s="2" t="s">
        <v>36</v>
      </c>
    </row>
    <row r="35" spans="2:4" x14ac:dyDescent="0.25">
      <c r="B35" s="16" t="s">
        <v>3</v>
      </c>
      <c r="C35" s="19">
        <v>-100</v>
      </c>
      <c r="D35" s="11"/>
    </row>
    <row r="36" spans="2:4" x14ac:dyDescent="0.25">
      <c r="B36" s="17" t="s">
        <v>4</v>
      </c>
      <c r="C36" s="18">
        <v>-1.6408176794743916</v>
      </c>
      <c r="D36" s="11"/>
    </row>
    <row r="37" spans="2:4" x14ac:dyDescent="0.25">
      <c r="B37" s="17" t="s">
        <v>5</v>
      </c>
      <c r="C37" s="18">
        <v>-4.9852709832159237</v>
      </c>
      <c r="D37" s="11"/>
    </row>
    <row r="38" spans="2:4" x14ac:dyDescent="0.25">
      <c r="B38" s="17" t="s">
        <v>6</v>
      </c>
      <c r="C38" s="18">
        <v>1.8432292205919742</v>
      </c>
      <c r="D38" s="11"/>
    </row>
    <row r="39" spans="2:4" x14ac:dyDescent="0.25">
      <c r="B39" s="17" t="s">
        <v>7</v>
      </c>
      <c r="C39" s="18">
        <v>-5.7742913403349085</v>
      </c>
      <c r="D39" s="11"/>
    </row>
    <row r="40" spans="2:4" x14ac:dyDescent="0.25">
      <c r="B40" s="17" t="s">
        <v>8</v>
      </c>
      <c r="C40" s="18">
        <v>-3.6948574861927397</v>
      </c>
      <c r="D40" s="11"/>
    </row>
    <row r="41" spans="2:4" x14ac:dyDescent="0.25">
      <c r="B41" s="17" t="s">
        <v>9</v>
      </c>
      <c r="C41" s="18">
        <v>-2.1785163934631449</v>
      </c>
      <c r="D41" s="11"/>
    </row>
    <row r="42" spans="2:4" x14ac:dyDescent="0.25">
      <c r="B42" s="17" t="s">
        <v>10</v>
      </c>
      <c r="C42" s="18">
        <v>0.21995024611527075</v>
      </c>
      <c r="D42" s="11"/>
    </row>
    <row r="43" spans="2:4" x14ac:dyDescent="0.25">
      <c r="B43" s="17" t="s">
        <v>11</v>
      </c>
      <c r="C43" s="18">
        <v>-1.069758431863608</v>
      </c>
      <c r="D43" s="11"/>
    </row>
    <row r="44" spans="2:4" x14ac:dyDescent="0.25">
      <c r="B44" s="17" t="s">
        <v>12</v>
      </c>
      <c r="C44" s="18">
        <v>168.76344040563478</v>
      </c>
      <c r="D44" s="11"/>
    </row>
    <row r="45" spans="2:4" x14ac:dyDescent="0.25">
      <c r="B45" s="17" t="s">
        <v>13</v>
      </c>
      <c r="C45" s="18">
        <v>32.703916494980618</v>
      </c>
      <c r="D45" s="11"/>
    </row>
    <row r="46" spans="2:4" x14ac:dyDescent="0.25">
      <c r="B46" s="17" t="s">
        <v>28</v>
      </c>
      <c r="C46" s="18">
        <v>-0.89559701936858893</v>
      </c>
      <c r="D46" s="11"/>
    </row>
    <row r="47" spans="2:4" x14ac:dyDescent="0.25">
      <c r="B47" s="17" t="s">
        <v>29</v>
      </c>
      <c r="C47" s="18">
        <v>-3.0066432305297477</v>
      </c>
      <c r="D47" s="11"/>
    </row>
    <row r="48" spans="2:4" x14ac:dyDescent="0.25">
      <c r="B48" s="17" t="s">
        <v>16</v>
      </c>
      <c r="C48" s="18">
        <v>-44.627440407001508</v>
      </c>
      <c r="D48" s="11"/>
    </row>
    <row r="49" spans="2:8" x14ac:dyDescent="0.25">
      <c r="B49" s="17" t="s">
        <v>17</v>
      </c>
      <c r="C49" s="18">
        <v>-16.397476772856244</v>
      </c>
      <c r="D49" s="11"/>
    </row>
    <row r="50" spans="2:8" x14ac:dyDescent="0.25">
      <c r="B50" s="17" t="s">
        <v>18</v>
      </c>
      <c r="C50" s="18">
        <v>-352.12281887751595</v>
      </c>
      <c r="D50" s="11"/>
    </row>
    <row r="51" spans="2:8" x14ac:dyDescent="0.25">
      <c r="B51" s="17" t="s">
        <v>19</v>
      </c>
      <c r="C51" s="18">
        <v>0.71501134985807568</v>
      </c>
      <c r="D51" s="11"/>
    </row>
    <row r="52" spans="2:8" x14ac:dyDescent="0.25">
      <c r="B52" s="17" t="s">
        <v>20</v>
      </c>
      <c r="C52" s="18">
        <v>-18.959454882134143</v>
      </c>
      <c r="D52" s="11"/>
    </row>
    <row r="53" spans="2:8" x14ac:dyDescent="0.25">
      <c r="B53" s="17" t="s">
        <v>21</v>
      </c>
      <c r="C53" s="18">
        <v>155.36219468999383</v>
      </c>
      <c r="D53" s="11"/>
    </row>
    <row r="54" spans="2:8" x14ac:dyDescent="0.25">
      <c r="B54" s="17" t="s">
        <v>22</v>
      </c>
      <c r="C54" s="18">
        <v>3.5590021153688783E-2</v>
      </c>
      <c r="D54" s="11"/>
    </row>
    <row r="55" spans="2:8" x14ac:dyDescent="0.25">
      <c r="B55" s="17" t="s">
        <v>23</v>
      </c>
      <c r="C55" s="18">
        <v>5.7085415951615062</v>
      </c>
      <c r="D55" s="11"/>
    </row>
    <row r="56" spans="2:8" x14ac:dyDescent="0.25">
      <c r="B56" s="17" t="s">
        <v>24</v>
      </c>
      <c r="C56" s="18">
        <v>-11.466605640805462</v>
      </c>
      <c r="D56" s="11"/>
    </row>
    <row r="57" spans="2:8" x14ac:dyDescent="0.25">
      <c r="B57" s="17" t="s">
        <v>25</v>
      </c>
      <c r="C57" s="18">
        <v>1.4682032715545368</v>
      </c>
      <c r="D57" s="11"/>
    </row>
    <row r="58" spans="2:8" x14ac:dyDescent="0.25">
      <c r="B58" s="28" t="s">
        <v>26</v>
      </c>
      <c r="C58" s="28">
        <v>0</v>
      </c>
      <c r="D58" s="11"/>
    </row>
    <row r="59" spans="2:8" x14ac:dyDescent="0.25">
      <c r="B59" s="15" t="s">
        <v>31</v>
      </c>
    </row>
    <row r="60" spans="2:8" x14ac:dyDescent="0.25">
      <c r="B60" s="5"/>
    </row>
    <row r="61" spans="2:8" ht="31.5" customHeight="1" x14ac:dyDescent="0.25">
      <c r="B61" s="1" t="s">
        <v>37</v>
      </c>
    </row>
    <row r="62" spans="2:8" ht="15" customHeight="1" x14ac:dyDescent="0.25">
      <c r="B62" s="22" t="s">
        <v>0</v>
      </c>
      <c r="C62" s="24" t="s">
        <v>1</v>
      </c>
      <c r="D62" s="25" t="s">
        <v>38</v>
      </c>
      <c r="E62" s="23" t="s">
        <v>34</v>
      </c>
      <c r="F62" s="8" t="s">
        <v>2</v>
      </c>
      <c r="G62" s="6"/>
    </row>
    <row r="63" spans="2:8" ht="22.5" x14ac:dyDescent="0.25">
      <c r="B63" s="22"/>
      <c r="C63" s="24"/>
      <c r="D63" s="25"/>
      <c r="E63" s="23"/>
      <c r="F63" s="8" t="s">
        <v>39</v>
      </c>
      <c r="G63" s="6"/>
    </row>
    <row r="64" spans="2:8" ht="15" customHeight="1" x14ac:dyDescent="0.25">
      <c r="B64" s="14" t="s">
        <v>3</v>
      </c>
      <c r="C64" s="20">
        <v>10000</v>
      </c>
      <c r="D64" s="18">
        <v>142.08835009209059</v>
      </c>
      <c r="E64" s="18">
        <v>135.14659604162293</v>
      </c>
      <c r="F64" s="18">
        <f>E64/D64*100-100</f>
        <v>-4.8855194996412905</v>
      </c>
      <c r="G64" s="12"/>
      <c r="H64" s="13"/>
    </row>
    <row r="65" spans="2:8" ht="15" customHeight="1" x14ac:dyDescent="0.25">
      <c r="B65" s="14" t="s">
        <v>4</v>
      </c>
      <c r="C65" s="20">
        <v>287.39999999999998</v>
      </c>
      <c r="D65" s="18">
        <v>84.725871989392303</v>
      </c>
      <c r="E65" s="18">
        <v>98.970535557875976</v>
      </c>
      <c r="F65" s="18">
        <f t="shared" ref="F65:F86" si="1">E65/D65*100-100</f>
        <v>16.812649116514393</v>
      </c>
      <c r="G65" s="12"/>
      <c r="H65" s="13"/>
    </row>
    <row r="66" spans="2:8" ht="15" customHeight="1" x14ac:dyDescent="0.25">
      <c r="B66" s="14" t="s">
        <v>5</v>
      </c>
      <c r="C66" s="20">
        <v>84.9</v>
      </c>
      <c r="D66" s="18">
        <v>73.764800900548479</v>
      </c>
      <c r="E66" s="18">
        <v>67.045732998551898</v>
      </c>
      <c r="F66" s="18">
        <f t="shared" si="1"/>
        <v>-9.1087725039146932</v>
      </c>
      <c r="G66" s="12"/>
      <c r="H66" s="13"/>
    </row>
    <row r="67" spans="2:8" ht="15" customHeight="1" x14ac:dyDescent="0.25">
      <c r="B67" s="14" t="s">
        <v>6</v>
      </c>
      <c r="C67" s="20">
        <v>33.9</v>
      </c>
      <c r="D67" s="18">
        <v>102.42606468681178</v>
      </c>
      <c r="E67" s="18">
        <v>99.424523693487771</v>
      </c>
      <c r="F67" s="18">
        <f t="shared" si="1"/>
        <v>-2.9304464664358818</v>
      </c>
      <c r="G67" s="12"/>
      <c r="H67" s="13"/>
    </row>
    <row r="68" spans="2:8" ht="15" customHeight="1" x14ac:dyDescent="0.25">
      <c r="B68" s="14" t="s">
        <v>7</v>
      </c>
      <c r="C68" s="20">
        <v>118.4</v>
      </c>
      <c r="D68" s="18">
        <v>27.84745047219096</v>
      </c>
      <c r="E68" s="18">
        <v>29.147191770237647</v>
      </c>
      <c r="F68" s="18">
        <f t="shared" si="1"/>
        <v>4.6673619164692752</v>
      </c>
      <c r="G68" s="12"/>
      <c r="H68" s="13"/>
    </row>
    <row r="69" spans="2:8" ht="15" customHeight="1" x14ac:dyDescent="0.25">
      <c r="B69" s="14" t="s">
        <v>8</v>
      </c>
      <c r="C69" s="20">
        <v>5.3</v>
      </c>
      <c r="D69" s="18">
        <v>47.749904504512806</v>
      </c>
      <c r="E69" s="18">
        <v>74.956548294295956</v>
      </c>
      <c r="F69" s="18">
        <f t="shared" si="1"/>
        <v>56.977378430593262</v>
      </c>
      <c r="G69" s="12"/>
      <c r="H69" s="13"/>
    </row>
    <row r="70" spans="2:8" ht="15" customHeight="1" x14ac:dyDescent="0.25">
      <c r="B70" s="14" t="s">
        <v>9</v>
      </c>
      <c r="C70" s="20">
        <v>65.8</v>
      </c>
      <c r="D70" s="18">
        <v>52.52140800014088</v>
      </c>
      <c r="E70" s="18">
        <v>39.889865889732526</v>
      </c>
      <c r="F70" s="18">
        <f t="shared" si="1"/>
        <v>-24.050273195978434</v>
      </c>
      <c r="G70" s="12"/>
      <c r="H70" s="13"/>
    </row>
    <row r="71" spans="2:8" ht="15" customHeight="1" x14ac:dyDescent="0.25">
      <c r="B71" s="14" t="s">
        <v>10</v>
      </c>
      <c r="C71" s="20">
        <v>37.700000000000003</v>
      </c>
      <c r="D71" s="18">
        <v>108.96744630421502</v>
      </c>
      <c r="E71" s="18">
        <v>102.2695315764899</v>
      </c>
      <c r="F71" s="18">
        <f t="shared" si="1"/>
        <v>-6.1467116601282044</v>
      </c>
      <c r="G71" s="12"/>
      <c r="H71" s="13"/>
    </row>
    <row r="72" spans="2:8" ht="15" customHeight="1" x14ac:dyDescent="0.25">
      <c r="B72" s="14" t="s">
        <v>11</v>
      </c>
      <c r="C72" s="20">
        <v>33.1</v>
      </c>
      <c r="D72" s="18">
        <v>63.468226448598308</v>
      </c>
      <c r="E72" s="18">
        <v>73.250953946869117</v>
      </c>
      <c r="F72" s="18">
        <f t="shared" si="1"/>
        <v>15.413582584025164</v>
      </c>
      <c r="G72" s="12"/>
      <c r="H72" s="13"/>
    </row>
    <row r="73" spans="2:8" ht="15" customHeight="1" x14ac:dyDescent="0.25">
      <c r="B73" s="14" t="s">
        <v>12</v>
      </c>
      <c r="C73" s="20">
        <v>3653.8</v>
      </c>
      <c r="D73" s="18">
        <v>145.05799163860806</v>
      </c>
      <c r="E73" s="18">
        <v>149.42038615908842</v>
      </c>
      <c r="F73" s="18">
        <f t="shared" si="1"/>
        <v>3.0073451805045437</v>
      </c>
      <c r="G73" s="12"/>
      <c r="H73" s="13"/>
    </row>
    <row r="74" spans="2:8" ht="15" customHeight="1" x14ac:dyDescent="0.25">
      <c r="B74" s="14" t="s">
        <v>13</v>
      </c>
      <c r="C74" s="20">
        <v>1690.4</v>
      </c>
      <c r="D74" s="18">
        <v>127.53480051014397</v>
      </c>
      <c r="E74" s="18">
        <v>135.38857925638106</v>
      </c>
      <c r="F74" s="18">
        <f t="shared" si="1"/>
        <v>6.1581456314838761</v>
      </c>
      <c r="G74" s="12"/>
      <c r="H74" s="13"/>
    </row>
    <row r="75" spans="2:8" ht="15" customHeight="1" x14ac:dyDescent="0.25">
      <c r="B75" s="14" t="s">
        <v>28</v>
      </c>
      <c r="C75" s="20">
        <v>23</v>
      </c>
      <c r="D75" s="18">
        <v>995.10240167402719</v>
      </c>
      <c r="E75" s="18">
        <v>0</v>
      </c>
      <c r="F75" s="18">
        <f t="shared" si="1"/>
        <v>-100</v>
      </c>
      <c r="G75" s="12"/>
      <c r="H75" s="13"/>
    </row>
    <row r="76" spans="2:8" ht="15" customHeight="1" x14ac:dyDescent="0.25">
      <c r="B76" s="14" t="s">
        <v>15</v>
      </c>
      <c r="C76" s="20">
        <v>126.3</v>
      </c>
      <c r="D76" s="18">
        <v>233.82258313595338</v>
      </c>
      <c r="E76" s="18">
        <v>181.62821988536626</v>
      </c>
      <c r="F76" s="18">
        <f t="shared" si="1"/>
        <v>-22.322207953813987</v>
      </c>
      <c r="G76" s="12"/>
      <c r="H76" s="13"/>
    </row>
    <row r="77" spans="2:8" ht="15" customHeight="1" x14ac:dyDescent="0.25">
      <c r="B77" s="14" t="s">
        <v>16</v>
      </c>
      <c r="C77" s="20">
        <v>1104.4000000000001</v>
      </c>
      <c r="D77" s="18">
        <v>76.404227000084674</v>
      </c>
      <c r="E77" s="18">
        <v>81.64363081662755</v>
      </c>
      <c r="F77" s="18">
        <f t="shared" si="1"/>
        <v>6.8574789933246336</v>
      </c>
      <c r="G77" s="12"/>
      <c r="H77" s="13"/>
    </row>
    <row r="78" spans="2:8" ht="15" customHeight="1" x14ac:dyDescent="0.25">
      <c r="B78" s="14" t="s">
        <v>17</v>
      </c>
      <c r="C78" s="20">
        <v>626.5</v>
      </c>
      <c r="D78" s="18">
        <v>37.94538405947884</v>
      </c>
      <c r="E78" s="18">
        <v>35.392160480223062</v>
      </c>
      <c r="F78" s="18">
        <f t="shared" si="1"/>
        <v>-6.7286802928483667</v>
      </c>
      <c r="G78" s="12"/>
      <c r="H78" s="13"/>
    </row>
    <row r="79" spans="2:8" ht="15" customHeight="1" x14ac:dyDescent="0.25">
      <c r="B79" s="14" t="s">
        <v>18</v>
      </c>
      <c r="C79" s="20">
        <v>960.1</v>
      </c>
      <c r="D79" s="18">
        <v>185.4741824349058</v>
      </c>
      <c r="E79" s="18">
        <v>160.18257329096528</v>
      </c>
      <c r="F79" s="18">
        <f t="shared" si="1"/>
        <v>-13.636188504465778</v>
      </c>
      <c r="G79" s="12"/>
      <c r="H79" s="13"/>
    </row>
    <row r="80" spans="2:8" ht="15" customHeight="1" x14ac:dyDescent="0.25">
      <c r="B80" s="14" t="s">
        <v>19</v>
      </c>
      <c r="C80" s="20">
        <v>11.7</v>
      </c>
      <c r="D80" s="18">
        <v>56.4255825746121</v>
      </c>
      <c r="E80" s="18">
        <v>51.358031836458316</v>
      </c>
      <c r="F80" s="18">
        <f t="shared" si="1"/>
        <v>-8.9809453565728177</v>
      </c>
      <c r="G80" s="12"/>
      <c r="H80" s="13"/>
    </row>
    <row r="81" spans="2:8" ht="15" customHeight="1" x14ac:dyDescent="0.25">
      <c r="B81" s="14" t="s">
        <v>20</v>
      </c>
      <c r="C81" s="20">
        <v>410.9</v>
      </c>
      <c r="D81" s="18">
        <v>126.23569113041913</v>
      </c>
      <c r="E81" s="18">
        <v>127.81293879324392</v>
      </c>
      <c r="F81" s="18">
        <f t="shared" si="1"/>
        <v>1.2494466887302593</v>
      </c>
      <c r="G81" s="12"/>
      <c r="H81" s="13"/>
    </row>
    <row r="82" spans="2:8" ht="15" customHeight="1" x14ac:dyDescent="0.25">
      <c r="B82" s="14" t="s">
        <v>21</v>
      </c>
      <c r="C82" s="20">
        <v>59</v>
      </c>
      <c r="D82" s="18">
        <v>3473.4784975728999</v>
      </c>
      <c r="E82" s="18">
        <v>2699.3763700881486</v>
      </c>
      <c r="F82" s="18">
        <f t="shared" si="1"/>
        <v>-22.286078005827775</v>
      </c>
      <c r="G82" s="12"/>
      <c r="H82" s="13"/>
    </row>
    <row r="83" spans="2:8" ht="15" customHeight="1" x14ac:dyDescent="0.25">
      <c r="B83" s="14" t="s">
        <v>22</v>
      </c>
      <c r="C83" s="20">
        <v>12.1</v>
      </c>
      <c r="D83" s="18">
        <v>52.213313844924599</v>
      </c>
      <c r="E83" s="18">
        <v>29.875076739739747</v>
      </c>
      <c r="F83" s="18">
        <f t="shared" si="1"/>
        <v>-42.782645766423123</v>
      </c>
      <c r="G83" s="12"/>
      <c r="H83" s="13"/>
    </row>
    <row r="84" spans="2:8" ht="15" customHeight="1" x14ac:dyDescent="0.25">
      <c r="B84" s="14" t="s">
        <v>23</v>
      </c>
      <c r="C84" s="20">
        <v>164.5</v>
      </c>
      <c r="D84" s="18">
        <v>168.28327417229747</v>
      </c>
      <c r="E84" s="18">
        <v>132.3168818087965</v>
      </c>
      <c r="F84" s="18">
        <f t="shared" si="1"/>
        <v>-21.372529468779319</v>
      </c>
      <c r="G84" s="12"/>
      <c r="H84" s="13"/>
    </row>
    <row r="85" spans="2:8" ht="15" customHeight="1" x14ac:dyDescent="0.25">
      <c r="B85" s="14" t="s">
        <v>24</v>
      </c>
      <c r="C85" s="20">
        <v>75</v>
      </c>
      <c r="D85" s="18">
        <v>22.210203240110619</v>
      </c>
      <c r="E85" s="18">
        <v>15.575714274681514</v>
      </c>
      <c r="F85" s="18">
        <f t="shared" si="1"/>
        <v>-29.871356392847048</v>
      </c>
      <c r="G85" s="12"/>
      <c r="H85" s="13"/>
    </row>
    <row r="86" spans="2:8" ht="15" customHeight="1" x14ac:dyDescent="0.25">
      <c r="B86" s="14" t="s">
        <v>25</v>
      </c>
      <c r="C86" s="20">
        <v>7.5</v>
      </c>
      <c r="D86" s="18">
        <v>235.96078628454018</v>
      </c>
      <c r="E86" s="18">
        <v>205.64129110266651</v>
      </c>
      <c r="F86" s="18">
        <f t="shared" si="1"/>
        <v>-12.849378771484524</v>
      </c>
      <c r="G86" s="12"/>
      <c r="H86" s="13"/>
    </row>
    <row r="87" spans="2:8" ht="15" customHeight="1" x14ac:dyDescent="0.25">
      <c r="B87" s="29" t="s">
        <v>26</v>
      </c>
      <c r="C87" s="28">
        <v>408</v>
      </c>
      <c r="D87" s="29">
        <v>5.9480167938433345E-2</v>
      </c>
      <c r="E87" s="28">
        <v>6.6915188930737515E-2</v>
      </c>
      <c r="F87" s="29">
        <f>E87/D87*100-100</f>
        <v>12.5</v>
      </c>
      <c r="G87" s="12"/>
      <c r="H87" s="13"/>
    </row>
    <row r="88" spans="2:8" x14ac:dyDescent="0.25">
      <c r="B88" s="15" t="s">
        <v>40</v>
      </c>
      <c r="H88" s="11"/>
    </row>
    <row r="89" spans="2:8" x14ac:dyDescent="0.25">
      <c r="B89" s="27" t="s">
        <v>43</v>
      </c>
    </row>
    <row r="90" spans="2:8" x14ac:dyDescent="0.25">
      <c r="B90" s="7"/>
    </row>
    <row r="91" spans="2:8" x14ac:dyDescent="0.25">
      <c r="B91" s="4"/>
    </row>
    <row r="92" spans="2:8" ht="14.25" customHeight="1" x14ac:dyDescent="0.25">
      <c r="B92" s="7"/>
    </row>
    <row r="93" spans="2:8" x14ac:dyDescent="0.25">
      <c r="B93" s="4"/>
    </row>
    <row r="94" spans="2:8" x14ac:dyDescent="0.25">
      <c r="B94" s="7"/>
    </row>
    <row r="95" spans="2:8" x14ac:dyDescent="0.25">
      <c r="B95" s="4"/>
    </row>
    <row r="96" spans="2:8" x14ac:dyDescent="0.25">
      <c r="B96" s="7"/>
    </row>
    <row r="97" spans="2:2" x14ac:dyDescent="0.25">
      <c r="B97" s="4"/>
    </row>
    <row r="98" spans="2:2" x14ac:dyDescent="0.25">
      <c r="B98" s="7"/>
    </row>
    <row r="99" spans="2:2" x14ac:dyDescent="0.25">
      <c r="B99" s="4"/>
    </row>
    <row r="100" spans="2:2" x14ac:dyDescent="0.25">
      <c r="B100" s="7"/>
    </row>
    <row r="101" spans="2:2" x14ac:dyDescent="0.25">
      <c r="B101" s="4"/>
    </row>
    <row r="102" spans="2:2" x14ac:dyDescent="0.25">
      <c r="B102" s="7"/>
    </row>
    <row r="103" spans="2:2" x14ac:dyDescent="0.25">
      <c r="B103" s="4"/>
    </row>
    <row r="104" spans="2:2" x14ac:dyDescent="0.25">
      <c r="B104" s="7"/>
    </row>
    <row r="105" spans="2:2" x14ac:dyDescent="0.25">
      <c r="B105" s="4"/>
    </row>
    <row r="106" spans="2:2" x14ac:dyDescent="0.25">
      <c r="B106" s="7"/>
    </row>
    <row r="107" spans="2:2" x14ac:dyDescent="0.25">
      <c r="B107" s="4"/>
    </row>
    <row r="108" spans="2:2" x14ac:dyDescent="0.25">
      <c r="B108" s="7"/>
    </row>
    <row r="109" spans="2:2" x14ac:dyDescent="0.25">
      <c r="B109" s="4"/>
    </row>
    <row r="110" spans="2:2" x14ac:dyDescent="0.25">
      <c r="B110" s="7"/>
    </row>
    <row r="111" spans="2:2" x14ac:dyDescent="0.25">
      <c r="B111" s="4"/>
    </row>
    <row r="112" spans="2:2" x14ac:dyDescent="0.25">
      <c r="B112" s="7"/>
    </row>
    <row r="113" spans="2:2" x14ac:dyDescent="0.25">
      <c r="B113" s="4"/>
    </row>
    <row r="114" spans="2:2" x14ac:dyDescent="0.25">
      <c r="B114" s="7"/>
    </row>
    <row r="115" spans="2:2" x14ac:dyDescent="0.25">
      <c r="B115" s="4"/>
    </row>
    <row r="116" spans="2:2" x14ac:dyDescent="0.25">
      <c r="B116" s="7"/>
    </row>
    <row r="117" spans="2:2" x14ac:dyDescent="0.25">
      <c r="B117" s="4"/>
    </row>
    <row r="118" spans="2:2" x14ac:dyDescent="0.25">
      <c r="B118" s="7"/>
    </row>
    <row r="119" spans="2:2" x14ac:dyDescent="0.25">
      <c r="B119" s="4"/>
    </row>
    <row r="120" spans="2:2" x14ac:dyDescent="0.25">
      <c r="B120" s="7"/>
    </row>
  </sheetData>
  <mergeCells count="9">
    <mergeCell ref="B3:F3"/>
    <mergeCell ref="B4:B5"/>
    <mergeCell ref="C4:C5"/>
    <mergeCell ref="D4:D5"/>
    <mergeCell ref="E4:E5"/>
    <mergeCell ref="B62:B63"/>
    <mergeCell ref="C62:C63"/>
    <mergeCell ref="D62:D63"/>
    <mergeCell ref="E62:E6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
الإنتاج الصناعي</KeyWordsAr>
    <KeyWords xmlns="cac204a3-57fb-4aea-ba50-989298fa4f73">Industrial Production
Index (IPI)</KeyWords>
    <ReleaseID_DB xmlns="cac204a3-57fb-4aea-ba50-989298fa4f73">11526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0F6B535-74F9-44DC-B303-0A4F2974213A}"/>
</file>

<file path=customXml/itemProps2.xml><?xml version="1.0" encoding="utf-8"?>
<ds:datastoreItem xmlns:ds="http://schemas.openxmlformats.org/officeDocument/2006/customXml" ds:itemID="{1796D6FB-1909-47CF-93E2-D0CDEB3BD25D}"/>
</file>

<file path=customXml/itemProps3.xml><?xml version="1.0" encoding="utf-8"?>
<ds:datastoreItem xmlns:ds="http://schemas.openxmlformats.org/officeDocument/2006/customXml" ds:itemID="{E7C67367-FE11-4606-BCE6-326476869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2021-04-10T19:55:44Z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