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Y:\1--مشروع الرقم القياسي لاسعار المستهلك\3.1 CPI Calculations (2021=100) ---\1. 2022 CPI calculation (2021=100) ---\6. Jun 2022\Report\"/>
    </mc:Choice>
  </mc:AlternateContent>
  <xr:revisionPtr revIDLastSave="0" documentId="13_ncr:1_{F7CDE40E-D500-48CC-8F50-83AB065629FE}" xr6:coauthVersionLast="36" xr6:coauthVersionMax="36" xr10:uidLastSave="{00000000-0000-0000-0000-000000000000}"/>
  <bookViews>
    <workbookView xWindow="0" yWindow="0" windowWidth="19200" windowHeight="664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4" l="1"/>
  <c r="E11" i="14"/>
  <c r="B14" i="14"/>
  <c r="B11" i="14"/>
  <c r="E7" i="1" l="1"/>
  <c r="F7" i="1"/>
  <c r="G7" i="1"/>
  <c r="H7" i="1"/>
  <c r="I7" i="1"/>
  <c r="J7" i="1"/>
  <c r="K7" i="1"/>
  <c r="L7" i="1"/>
  <c r="M7" i="1"/>
  <c r="N7" i="1"/>
  <c r="O7" i="1"/>
  <c r="P7" i="1"/>
  <c r="Q7" i="1"/>
  <c r="R7" i="1"/>
  <c r="S7" i="1"/>
  <c r="T7" i="1"/>
  <c r="U7" i="1"/>
  <c r="D7" i="1"/>
  <c r="E13" i="14" l="1"/>
  <c r="E12" i="14"/>
  <c r="B13" i="14"/>
  <c r="B12" i="14"/>
</calcChain>
</file>

<file path=xl/sharedStrings.xml><?xml version="1.0" encoding="utf-8"?>
<sst xmlns="http://schemas.openxmlformats.org/spreadsheetml/2006/main" count="388" uniqueCount="135">
  <si>
    <t>Table description</t>
  </si>
  <si>
    <t>Link</t>
  </si>
  <si>
    <t>وصف عنصر البيانات</t>
  </si>
  <si>
    <t>Table 1</t>
  </si>
  <si>
    <t>Table 2</t>
  </si>
  <si>
    <t>For the full set of data available with this release refer to the DataCube</t>
  </si>
  <si>
    <t>DataCube</t>
  </si>
  <si>
    <t>GLOSSARY</t>
  </si>
  <si>
    <t>METHODOLOGY</t>
  </si>
  <si>
    <t>RELATED DOCUMENTATION</t>
  </si>
  <si>
    <t>ENQUIRIES</t>
  </si>
  <si>
    <t>Please visit: https://www.scad.gov.ae/en/pages/ServicesDataRequest.aspx?SrvID=1</t>
  </si>
  <si>
    <t xml:space="preserve">Source: Statistics Centre - Abu Dhabi </t>
  </si>
  <si>
    <t>Statistical Yearbook of Abu Dhabi - 2020</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</si>
  <si>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</si>
  <si>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</si>
  <si>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</si>
  <si>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</si>
  <si>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</si>
  <si>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</si>
  <si>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</si>
  <si>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</si>
  <si>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</si>
  <si>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</si>
  <si>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</si>
  <si>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</si>
  <si>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</si>
  <si>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</si>
  <si>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Individual consumption classification (COICOP) Statistical Yearbook of Abu Dhabi </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</si>
  <si>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</si>
  <si>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</si>
  <si>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</si>
  <si>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</si>
  <si>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</si>
  <si>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</si>
  <si>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</si>
  <si>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</si>
  <si>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</si>
  <si>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</si>
  <si>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</si>
  <si>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</si>
  <si>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</si>
  <si>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</si>
  <si>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</si>
  <si>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</si>
  <si>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</si>
  <si>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</si>
  <si>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</si>
  <si>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</si>
  <si>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</si>
  <si>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</si>
  <si>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</si>
  <si>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</si>
  <si>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</si>
  <si>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</si>
  <si>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</si>
  <si>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</si>
  <si>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</si>
  <si>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</si>
  <si>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</si>
  <si>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</si>
  <si>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</si>
  <si>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للحصول على مجموعة كاملة من البيانات المتاحة مع هذا الإصدار ، يرجى مراجعة DataCube</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</si>
  <si>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</si>
  <si>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</si>
  <si>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</si>
  <si>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</si>
  <si>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</si>
  <si>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</si>
  <si>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</si>
  <si>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</si>
  <si>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</si>
  <si>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</si>
  <si>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</si>
  <si>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</si>
  <si>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</si>
  <si>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</si>
  <si>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</si>
  <si>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</si>
  <si>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</si>
  <si>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</si>
  <si>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</si>
  <si>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</si>
  <si>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</si>
  <si>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</si>
  <si>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وثائق ذات صلة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</si>
  <si>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</si>
  <si>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</si>
  <si>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</si>
  <si>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</si>
  <si>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</si>
  <si>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</si>
  <si>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</si>
  <si>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</si>
  <si>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</si>
  <si>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</si>
  <si>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</si>
  <si>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</si>
  <si>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</si>
  <si>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</si>
  <si>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</si>
  <si>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</si>
  <si>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</si>
  <si>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</si>
  <si>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</si>
  <si>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</si>
  <si>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</si>
  <si>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</si>
  <si>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</si>
  <si>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</si>
  <si>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</si>
  <si>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</si>
  <si>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</si>
  <si>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</si>
  <si>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</si>
  <si>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</si>
  <si>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</si>
  <si>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2021</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</si>
  <si>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</si>
  <si>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</si>
  <si>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</si>
  <si>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</si>
  <si>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t xml:space="preserve">العودة إلى الصفحة الرئيسية </t>
  </si>
  <si>
    <t>الوزن</t>
  </si>
  <si>
    <t>Weights</t>
  </si>
  <si>
    <r>
      <rPr>
        <b/>
        <sz val="11"/>
        <color rgb="FFD6A360"/>
        <rFont val="Arial"/>
        <family val="2"/>
      </rPr>
      <t xml:space="preserve">Table 1: </t>
    </r>
    <r>
      <rPr>
        <b/>
        <sz val="11"/>
        <rFont val="Arial"/>
        <family val="2"/>
      </rPr>
      <t>Monthly series for Consumer price Index by Group, 2021-2022</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</si>
  <si>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2021-2022</t>
    </r>
  </si>
  <si>
    <r>
      <rPr>
        <b/>
        <sz val="11"/>
        <color rgb="FFD6A360"/>
        <rFont val="Arial"/>
        <family val="2"/>
      </rPr>
      <t>Table 2:</t>
    </r>
    <r>
      <rPr>
        <b/>
        <sz val="11"/>
        <rFont val="Arial"/>
        <family val="2"/>
      </rPr>
      <t xml:space="preserve"> Monthly Consumer Price Index Group's Contribution in General Annual Growth, 2021-2022</t>
    </r>
  </si>
  <si>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الشهري 2021-2022</t>
    </r>
  </si>
  <si>
    <r>
      <rPr>
        <b/>
        <sz val="11"/>
        <color rgb="FFD6A360"/>
        <rFont val="Arial"/>
        <family val="2"/>
      </rPr>
      <t>Table 3:</t>
    </r>
    <r>
      <rPr>
        <b/>
        <sz val="11"/>
        <rFont val="Arial"/>
        <family val="2"/>
      </rPr>
      <t xml:space="preserve"> Consumer Price Index Annual Growth by Group, 2021-2022</t>
    </r>
  </si>
  <si>
    <r>
      <rPr>
        <b/>
        <sz val="11"/>
        <color theme="9" tint="0.39997558519241921"/>
        <rFont val="Arial"/>
        <family val="2"/>
      </rPr>
      <t>الجدول 3:</t>
    </r>
    <r>
      <rPr>
        <b/>
        <sz val="11"/>
        <rFont val="Arial"/>
        <family val="2"/>
      </rPr>
      <t xml:space="preserve"> النمو السنوي للرقم القياسي لأسعار المستهلك حسب المجموعة، 2021-2022</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</si>
  <si>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2021-2022</t>
    </r>
  </si>
  <si>
    <r>
      <rPr>
        <b/>
        <sz val="11"/>
        <color rgb="FFD6A360"/>
        <rFont val="Arial"/>
        <family val="2"/>
      </rPr>
      <t>Table 4:</t>
    </r>
    <r>
      <rPr>
        <b/>
        <sz val="11"/>
        <rFont val="Arial"/>
        <family val="2"/>
      </rPr>
      <t xml:space="preserve"> Consumer Price Index Monthly Growth by Group, 2021-2022</t>
    </r>
  </si>
  <si>
    <t>Consumer Price Index, June 2022</t>
  </si>
  <si>
    <t>الرقم القياسي لأسعار المستهلك، يونيو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</si>
</sst>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 numFmtId="174" formatCode="_-* #,##0_-;\-* #,##0_-;_-* &quot;-&quot;??_-;_-@_-"/>
  </numFmts>
  <fonts count="29"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8"/>
      <color rgb="FF0070C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44">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7" fillId="0" borderId="0" xfId="1" applyNumberFormat="1" applyFont="1" applyFill="1" applyBorder="1" applyAlignment="1">
      <alignment horizontal="center" vertical="center"/>
    </xf>
    <xf numFmtId="0" fontId="13"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8"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20"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2" fillId="0" borderId="0" xfId="0" applyFont="1" applyAlignment="1">
      <alignment horizontal="right" vertical="center" readingOrder="2"/>
    </xf>
    <xf numFmtId="0" fontId="8" fillId="0" borderId="0" xfId="0" applyFont="1" applyAlignment="1">
      <alignment horizontal="right"/>
    </xf>
    <xf numFmtId="0" fontId="13" fillId="0" borderId="0" xfId="3" applyFont="1" applyAlignment="1">
      <alignment horizontal="right" vertical="center" readingOrder="1"/>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43"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43" fontId="0" fillId="0" borderId="0" xfId="0" applyNumberFormat="1"/>
    <xf numFmtId="166" fontId="8" fillId="0" borderId="0" xfId="1" applyNumberFormat="1" applyFont="1" applyFill="1" applyBorder="1" applyAlignment="1">
      <alignment horizontal="left" vertical="center" indent="1" readingOrder="1"/>
    </xf>
    <xf numFmtId="0" fontId="22" fillId="0" borderId="0" xfId="0" applyFont="1"/>
    <xf numFmtId="166" fontId="24" fillId="6" borderId="0" xfId="1" applyNumberFormat="1" applyFont="1" applyFill="1" applyBorder="1" applyAlignment="1">
      <alignment horizontal="left" vertical="center" readingOrder="1"/>
    </xf>
    <xf numFmtId="168" fontId="24" fillId="6" borderId="0" xfId="1" applyNumberFormat="1" applyFont="1" applyFill="1" applyBorder="1" applyAlignment="1">
      <alignment horizontal="right" vertical="center" indent="1"/>
    </xf>
    <xf numFmtId="168" fontId="25" fillId="0" borderId="0" xfId="1" applyNumberFormat="1" applyFont="1" applyFill="1" applyBorder="1" applyAlignment="1">
      <alignment horizontal="right" vertical="center" indent="1"/>
    </xf>
    <xf numFmtId="168" fontId="23"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6" fontId="24" fillId="6" borderId="0" xfId="1" applyNumberFormat="1" applyFont="1" applyFill="1" applyBorder="1" applyAlignment="1">
      <alignment horizontal="center" vertical="center" readingOrder="1"/>
    </xf>
    <xf numFmtId="168" fontId="22" fillId="6"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65" fontId="23" fillId="3" borderId="0" xfId="1" applyNumberFormat="1" applyFont="1" applyFill="1" applyBorder="1" applyAlignment="1">
      <alignment horizontal="center" vertical="center"/>
    </xf>
    <xf numFmtId="165" fontId="25" fillId="0" borderId="0" xfId="1" applyNumberFormat="1" applyFont="1" applyFill="1" applyBorder="1" applyAlignment="1">
      <alignment horizontal="center" vertical="center"/>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0" fontId="4" fillId="0" borderId="0" xfId="0" applyFont="1" applyAlignment="1">
      <alignment horizontal="left" wrapText="1"/>
    </xf>
    <xf numFmtId="0" fontId="4" fillId="0" borderId="0" xfId="0" applyFont="1" applyAlignment="1">
      <alignment horizontal="right" vertical="top" wrapText="1"/>
    </xf>
    <xf numFmtId="2" fontId="4" fillId="0" borderId="0" xfId="0" applyNumberFormat="1" applyFont="1"/>
    <xf numFmtId="49" fontId="7" fillId="0" borderId="0" xfId="2" applyFont="1" applyAlignment="1">
      <alignment vertical="center" readingOrder="2"/>
    </xf>
    <xf numFmtId="49" fontId="7" fillId="0" borderId="0" xfId="2" applyFont="1">
      <alignment horizontal="right" vertical="center" readingOrder="2"/>
    </xf>
    <xf numFmtId="49" fontId="7" fillId="0" borderId="0" xfId="2" applyFont="1" applyAlignment="1">
      <alignment vertical="center" wrapText="1"/>
    </xf>
    <xf numFmtId="49" fontId="7" fillId="0" borderId="0" xfId="2" applyFont="1" applyAlignment="1">
      <alignment vertical="center" wrapText="1" readingOrder="1"/>
    </xf>
    <xf numFmtId="0" fontId="13" fillId="0" borderId="0" xfId="3" applyFont="1" applyAlignment="1">
      <alignment vertical="top"/>
    </xf>
    <xf numFmtId="0" fontId="16" fillId="2" borderId="0" xfId="3" applyFont="1" applyFill="1" applyAlignment="1">
      <alignment vertical="top"/>
    </xf>
    <xf numFmtId="0" fontId="16" fillId="2" borderId="0" xfId="3" applyFont="1" applyFill="1" applyAlignment="1">
      <alignment horizontal="righ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7" fillId="0" borderId="0" xfId="3" applyFont="1" applyAlignment="1">
      <alignment vertical="top"/>
    </xf>
    <xf numFmtId="166" fontId="10" fillId="4" borderId="0" xfId="1" applyNumberFormat="1" applyFont="1" applyFill="1" applyBorder="1" applyAlignment="1">
      <alignment horizontal="right" vertical="center"/>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4" fillId="0" borderId="0" xfId="1" applyNumberFormat="1" applyFont="1" applyFill="1" applyBorder="1" applyAlignment="1">
      <alignment horizontal="right" vertical="center"/>
    </xf>
    <xf numFmtId="170" fontId="23" fillId="3" borderId="0" xfId="1" applyNumberFormat="1" applyFont="1" applyFill="1" applyBorder="1" applyAlignment="1">
      <alignment horizontal="right" vertical="center"/>
    </xf>
    <xf numFmtId="170" fontId="25" fillId="0"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readingOrder="1"/>
    </xf>
    <xf numFmtId="170" fontId="23" fillId="3" borderId="0" xfId="1" applyNumberFormat="1" applyFont="1" applyFill="1" applyBorder="1" applyAlignment="1">
      <alignment horizontal="right" vertical="center" readingOrder="1"/>
    </xf>
    <xf numFmtId="170" fontId="25"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xf>
    <xf numFmtId="0" fontId="3" fillId="0" borderId="0" xfId="3"/>
    <xf numFmtId="0" fontId="3" fillId="0" borderId="0" xfId="3" applyAlignment="1">
      <alignment horizontal="right"/>
    </xf>
    <xf numFmtId="165" fontId="24" fillId="0" borderId="0" xfId="1" applyNumberFormat="1" applyFont="1" applyFill="1" applyBorder="1" applyAlignment="1">
      <alignment horizontal="center" vertical="center" readingOrder="1"/>
    </xf>
    <xf numFmtId="165" fontId="25" fillId="3" borderId="0" xfId="1" applyNumberFormat="1" applyFont="1" applyFill="1" applyBorder="1" applyAlignment="1">
      <alignment horizontal="center" vertical="center" readingOrder="1"/>
    </xf>
    <xf numFmtId="165" fontId="25" fillId="0" borderId="0" xfId="1" applyNumberFormat="1" applyFont="1" applyFill="1" applyBorder="1" applyAlignment="1">
      <alignment horizontal="center" vertical="center" readingOrder="1"/>
    </xf>
    <xf numFmtId="170" fontId="4" fillId="0" borderId="0" xfId="0" applyNumberFormat="1" applyFont="1" applyAlignment="1">
      <alignment horizontal="right"/>
    </xf>
    <xf numFmtId="170" fontId="6" fillId="0" borderId="0" xfId="0" applyNumberFormat="1" applyFont="1"/>
    <xf numFmtId="174" fontId="4" fillId="0" borderId="0" xfId="1" applyNumberFormat="1" applyFont="1"/>
    <xf numFmtId="174" fontId="4" fillId="0" borderId="0" xfId="0" applyNumberFormat="1" applyFont="1"/>
    <xf numFmtId="174" fontId="28" fillId="0" borderId="0" xfId="1" applyNumberFormat="1" applyFont="1"/>
    <xf numFmtId="174" fontId="4" fillId="0" borderId="0" xfId="0" applyNumberFormat="1" applyFont="1" applyAlignment="1">
      <alignment horizontal="center"/>
    </xf>
    <xf numFmtId="174" fontId="4" fillId="0" borderId="0" xfId="0" applyNumberFormat="1" applyFont="1" applyAlignment="1">
      <alignment horizontal="right" readingOrder="1"/>
    </xf>
    <xf numFmtId="171" fontId="28" fillId="0" borderId="0" xfId="1" applyNumberFormat="1" applyFont="1"/>
    <xf numFmtId="49" fontId="10" fillId="5" borderId="0" xfId="2" applyFont="1" applyFill="1" applyAlignment="1">
      <alignment horizontal="center" vertical="center" readingOrder="1"/>
    </xf>
    <xf numFmtId="166" fontId="9" fillId="3" borderId="2" xfId="1" applyNumberFormat="1" applyFont="1" applyFill="1" applyBorder="1" applyAlignment="1">
      <alignment horizontal="left" vertical="center" indent="1" readingOrder="1"/>
    </xf>
    <xf numFmtId="170" fontId="25" fillId="3" borderId="2" xfId="1" applyNumberFormat="1" applyFont="1" applyFill="1" applyBorder="1" applyAlignment="1">
      <alignment horizontal="right" vertical="center" readingOrder="1"/>
    </xf>
    <xf numFmtId="170" fontId="23" fillId="3" borderId="2" xfId="1" applyNumberFormat="1" applyFont="1" applyFill="1" applyBorder="1" applyAlignment="1">
      <alignment horizontal="right" vertical="center" readingOrder="1"/>
    </xf>
    <xf numFmtId="168" fontId="23" fillId="3" borderId="2" xfId="1" applyNumberFormat="1" applyFont="1" applyFill="1" applyBorder="1" applyAlignment="1">
      <alignment horizontal="right" vertical="center" indent="1"/>
    </xf>
    <xf numFmtId="0" fontId="4" fillId="5" borderId="0" xfId="0" applyFont="1" applyFill="1"/>
    <xf numFmtId="165" fontId="25" fillId="3" borderId="2" xfId="1" applyNumberFormat="1" applyFont="1" applyFill="1" applyBorder="1" applyAlignment="1">
      <alignment horizontal="center" vertical="center" readingOrder="1"/>
    </xf>
    <xf numFmtId="165" fontId="23" fillId="3" borderId="2" xfId="1" applyNumberFormat="1" applyFont="1" applyFill="1" applyBorder="1" applyAlignment="1">
      <alignment horizontal="center" vertical="center"/>
    </xf>
    <xf numFmtId="170" fontId="25" fillId="3" borderId="2" xfId="1" applyNumberFormat="1" applyFont="1" applyFill="1" applyBorder="1" applyAlignment="1">
      <alignment horizontal="right" vertical="center"/>
    </xf>
    <xf numFmtId="170" fontId="23" fillId="3" borderId="2" xfId="1" applyNumberFormat="1" applyFont="1" applyFill="1" applyBorder="1" applyAlignment="1">
      <alignment horizontal="right" vertical="center"/>
    </xf>
    <xf numFmtId="0" fontId="26" fillId="0" borderId="0" xfId="0" applyFont="1" applyAlignment="1"/>
    <xf numFmtId="0" fontId="13" fillId="0" borderId="0" xfId="3" applyFont="1" applyFill="1" applyBorder="1" applyAlignment="1">
      <alignment horizontal="right"/>
    </xf>
    <xf numFmtId="165" fontId="24" fillId="3" borderId="0" xfId="1" applyNumberFormat="1" applyFont="1" applyFill="1" applyBorder="1" applyAlignment="1">
      <alignment horizontal="left" vertical="center" readingOrder="1"/>
    </xf>
    <xf numFmtId="170" fontId="24" fillId="3" borderId="0" xfId="1" applyNumberFormat="1" applyFont="1" applyFill="1" applyBorder="1" applyAlignment="1">
      <alignment horizontal="right" vertical="center" readingOrder="1"/>
    </xf>
    <xf numFmtId="165" fontId="25" fillId="0" borderId="0" xfId="1" applyNumberFormat="1" applyFont="1" applyFill="1" applyBorder="1" applyAlignment="1">
      <alignment horizontal="left" vertical="center" indent="1" readingOrder="1"/>
    </xf>
    <xf numFmtId="170" fontId="25" fillId="0" borderId="0" xfId="1" applyNumberFormat="1" applyFont="1" applyFill="1" applyBorder="1" applyAlignment="1">
      <alignment horizontal="right" vertical="center" indent="1" readingOrder="1"/>
    </xf>
    <xf numFmtId="165" fontId="25" fillId="3" borderId="0" xfId="1" applyNumberFormat="1" applyFont="1" applyFill="1" applyBorder="1" applyAlignment="1">
      <alignment horizontal="left" vertical="center" indent="1" readingOrder="1"/>
    </xf>
    <xf numFmtId="170" fontId="25" fillId="3" borderId="0" xfId="1" applyNumberFormat="1" applyFont="1" applyFill="1" applyBorder="1" applyAlignment="1">
      <alignment horizontal="right" vertical="center" indent="1" readingOrder="1"/>
    </xf>
    <xf numFmtId="165" fontId="25" fillId="0" borderId="2" xfId="1" applyNumberFormat="1" applyFont="1" applyFill="1" applyBorder="1" applyAlignment="1">
      <alignment horizontal="left" vertical="center" indent="1" readingOrder="1"/>
    </xf>
    <xf numFmtId="170" fontId="25" fillId="0" borderId="2"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0" fontId="26" fillId="0" borderId="0" xfId="0" applyFont="1" applyAlignment="1">
      <alignment horizontal="left" readingOrder="1"/>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C38533"/>
      <color rgb="FFCE9242"/>
      <color rgb="FF99FF99"/>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cad.gov.ae/MethodologyDocumentLib/Consumer%20Price%20Index%20Number%20Methodology.pdf" TargetMode="External"/><Relationship Id="rId7" Type="http://schemas.openxmlformats.org/officeDocument/2006/relationships/printerSettings" Target="../printerSettings/printerSettings6.bin"/><Relationship Id="rId2" Type="http://schemas.openxmlformats.org/officeDocument/2006/relationships/hyperlink" Target="https://www.scad.gov.ae/MethodologyDocumentLib/9-%20Statistical%20Indicators%20Guide.pdf" TargetMode="Externa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hyperlink" Target="https://www.scad.gov.ae/MethodologyDocumentLib/Consumer%20Price%20Index%20Number%20Methodology.pdf" TargetMode="External"/><Relationship Id="rId5" Type="http://schemas.openxmlformats.org/officeDocument/2006/relationships/hyperlink" Target="https://www.scad.gov.ae/Release%20Documents/Statistical%20Yearbook%20of%20Abu%20Dhabi_2020_Annual_Yearly_en.pdf" TargetMode="External"/><Relationship Id="rId4" Type="http://schemas.openxmlformats.org/officeDocument/2006/relationships/hyperlink" Target="https://www.scad.gov.ae/MethodologyDocumentLib/9-%20Statistical%20Indicators%20Guid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8"/>
  <sheetViews>
    <sheetView showGridLines="0" tabSelected="1" zoomScaleNormal="100" workbookViewId="0">
      <selection activeCell="A6" sqref="A6"/>
    </sheetView>
  </sheetViews>
  <sheetFormatPr defaultColWidth="7.54296875" defaultRowHeight="10" x14ac:dyDescent="0.2"/>
  <cols>
    <col min="1" max="1" width="32.1796875" style="3" customWidth="1"/>
    <col min="2" max="2" width="73.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8"/>
      <c r="C2" s="28"/>
      <c r="D2" s="28"/>
      <c r="E2" s="28"/>
    </row>
    <row r="3" spans="1:675" ht="36" customHeight="1" x14ac:dyDescent="0.2">
      <c r="A3" s="5"/>
      <c r="B3" s="29" t="s">
        <v>133</v>
      </c>
      <c r="C3" s="28"/>
      <c r="D3" s="28"/>
      <c r="E3" s="42" t="s">
        <v>134</v>
      </c>
    </row>
    <row r="4" spans="1:675" ht="10.5" x14ac:dyDescent="0.2">
      <c r="A4" s="5"/>
      <c r="B4" s="28"/>
      <c r="C4" s="28"/>
      <c r="D4" s="28"/>
      <c r="E4" s="28"/>
    </row>
    <row r="5" spans="1:675" ht="10.5" x14ac:dyDescent="0.2">
      <c r="A5" s="5"/>
      <c r="B5" s="10"/>
      <c r="C5" s="10"/>
      <c r="D5" s="10"/>
      <c r="E5" s="10"/>
    </row>
    <row r="6" spans="1:675" x14ac:dyDescent="0.2">
      <c r="A6" s="5"/>
      <c r="C6" s="11" t="s">
        <v>63</v>
      </c>
      <c r="D6" s="41" t="s">
        <v>65</v>
      </c>
    </row>
    <row r="7" spans="1:675" x14ac:dyDescent="0.2">
      <c r="A7" s="5"/>
      <c r="C7" s="11" t="s">
        <v>64</v>
      </c>
      <c r="D7" s="41" t="s">
        <v>66</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3" t="s">
        <v>0</v>
      </c>
      <c r="C9" s="13" t="s">
        <v>1</v>
      </c>
      <c r="D9" s="18" t="s">
        <v>67</v>
      </c>
      <c r="E9" s="18" t="s">
        <v>2</v>
      </c>
      <c r="F9" s="13"/>
      <c r="G9" s="13"/>
    </row>
    <row r="10" spans="1:675" ht="10.5" x14ac:dyDescent="0.25">
      <c r="A10" s="14"/>
      <c r="C10" s="13"/>
      <c r="D10" s="13"/>
      <c r="F10" s="13"/>
      <c r="G10" s="13"/>
    </row>
    <row r="11" spans="1:675" ht="11" customHeight="1" x14ac:dyDescent="0.2">
      <c r="A11" s="14"/>
      <c r="B11" s="89" t="str">
        <f>'Table 1'!B2</f>
        <v>Table 1: Monthly series for Consumer price Index by Group, 2021-2022</v>
      </c>
      <c r="C11" s="82" t="s">
        <v>3</v>
      </c>
      <c r="D11" s="91" t="s">
        <v>68</v>
      </c>
      <c r="E11" s="90" t="str">
        <f>'Table 1'!V2</f>
        <v xml:space="preserve"> الجدول 1:  سلسلة الرقم القياسي لأسعار المستهلك الشهرية حسب المجموعة، 2021-2022</v>
      </c>
    </row>
    <row r="12" spans="1:675" ht="11" customHeight="1" x14ac:dyDescent="0.2">
      <c r="B12" s="87" t="str">
        <f>'Table 2'!B2</f>
        <v>Table 2: Monthly Consumer Price Index Group's Contribution in General Annual Growth, 2021-2022</v>
      </c>
      <c r="C12" s="82" t="s">
        <v>4</v>
      </c>
      <c r="D12" s="91" t="s">
        <v>69</v>
      </c>
      <c r="E12" s="88" t="str">
        <f>'Table 2'!V2</f>
        <v xml:space="preserve"> الجدول 2: نسبة مساهمة المجموعة في النمو السنوي العام للرقم القياسي لأسعار المستهلك الشهري 2021-2022</v>
      </c>
    </row>
    <row r="13" spans="1:675" ht="11" customHeight="1" x14ac:dyDescent="0.2">
      <c r="B13" s="89" t="str">
        <f>'Table 3'!B2</f>
        <v>Table 3: Consumer Price Index Annual Growth by Group, 2021-2022</v>
      </c>
      <c r="C13" s="82" t="s">
        <v>16</v>
      </c>
      <c r="D13" s="91" t="s">
        <v>70</v>
      </c>
      <c r="E13" s="90" t="str">
        <f>'Table 3'!U2</f>
        <v>الجدول 3: النمو السنوي للرقم القياسي لأسعار المستهلك حسب المجموعة، 2021-2022</v>
      </c>
    </row>
    <row r="14" spans="1:675" ht="11" customHeight="1" x14ac:dyDescent="0.2">
      <c r="A14" s="14"/>
      <c r="B14" s="85" t="str">
        <f>'Table 4'!B2</f>
        <v>Table 4: Consumer Price Index Monthly Growth by Group, 2021-2022</v>
      </c>
      <c r="C14" s="82" t="s">
        <v>87</v>
      </c>
      <c r="D14" s="91" t="s">
        <v>71</v>
      </c>
      <c r="E14" s="86" t="str">
        <f>'Table 4'!U2</f>
        <v>الجدول 4: النمو الشهري للرقم القياسي لأسعار المستهلك حسب المجموعة، 2021-2022</v>
      </c>
    </row>
    <row r="15" spans="1:675" ht="11" customHeight="1" x14ac:dyDescent="0.2">
      <c r="A15" s="14"/>
      <c r="B15" s="85" t="s">
        <v>5</v>
      </c>
      <c r="C15" s="83" t="s">
        <v>6</v>
      </c>
      <c r="D15" s="84" t="s">
        <v>6</v>
      </c>
      <c r="E15" s="86" t="s">
        <v>62</v>
      </c>
    </row>
    <row r="16" spans="1:675" x14ac:dyDescent="0.2">
      <c r="A16" s="14"/>
      <c r="B16" s="85"/>
      <c r="C16" s="85"/>
      <c r="D16" s="85"/>
      <c r="E16" s="85"/>
    </row>
    <row r="17" spans="1:1" x14ac:dyDescent="0.2">
      <c r="A17" s="14"/>
    </row>
    <row r="18" spans="1:1" x14ac:dyDescent="0.2">
      <c r="A18" s="14"/>
    </row>
    <row r="19" spans="1:1" x14ac:dyDescent="0.2">
      <c r="A19" s="14"/>
    </row>
    <row r="20" spans="1:1" x14ac:dyDescent="0.2">
      <c r="A20" s="14"/>
    </row>
    <row r="21" spans="1:1" x14ac:dyDescent="0.2">
      <c r="A21" s="14"/>
    </row>
    <row r="22" spans="1:1" x14ac:dyDescent="0.2">
      <c r="A22" s="14"/>
    </row>
    <row r="23" spans="1:1" x14ac:dyDescent="0.2">
      <c r="A23" s="14"/>
    </row>
    <row r="24" spans="1:1" x14ac:dyDescent="0.2">
      <c r="A24" s="14"/>
    </row>
    <row r="25" spans="1:1" x14ac:dyDescent="0.2">
      <c r="A25" s="14"/>
    </row>
    <row r="26" spans="1:1" x14ac:dyDescent="0.2">
      <c r="A26" s="14"/>
    </row>
    <row r="27" spans="1:1" x14ac:dyDescent="0.2">
      <c r="A27" s="14"/>
    </row>
    <row r="28" spans="1:1" x14ac:dyDescent="0.2">
      <c r="A28" s="14"/>
    </row>
    <row r="29" spans="1:1" x14ac:dyDescent="0.2">
      <c r="A29" s="14"/>
    </row>
    <row r="30" spans="1:1" x14ac:dyDescent="0.2">
      <c r="A30" s="14"/>
    </row>
    <row r="31" spans="1:1" x14ac:dyDescent="0.2">
      <c r="A31" s="14"/>
    </row>
    <row r="32" spans="1:1"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6" spans="1:1" x14ac:dyDescent="0.2">
      <c r="A46" s="14"/>
    </row>
    <row r="47" spans="1:1" x14ac:dyDescent="0.2">
      <c r="A47" s="14"/>
    </row>
    <row r="48" spans="1:1" x14ac:dyDescent="0.2">
      <c r="A48" s="14"/>
    </row>
    <row r="49" spans="1:1" x14ac:dyDescent="0.2">
      <c r="A49" s="14"/>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sheetData>
  <sortState ref="B16:C22">
    <sortCondition descending="1" ref="C16:C22"/>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dimension ref="B2:AZ85"/>
  <sheetViews>
    <sheetView showGridLines="0" zoomScaleNormal="100" workbookViewId="0">
      <selection activeCell="A7" sqref="A7"/>
    </sheetView>
  </sheetViews>
  <sheetFormatPr defaultColWidth="8.54296875" defaultRowHeight="14.5" x14ac:dyDescent="0.35"/>
  <cols>
    <col min="1" max="1" width="2.6328125" style="5" customWidth="1"/>
    <col min="2" max="2" width="48.1796875" style="5" customWidth="1"/>
    <col min="3" max="3" width="8.36328125" style="5" customWidth="1"/>
    <col min="4" max="4" width="9" style="5" customWidth="1"/>
    <col min="5" max="15" width="8.453125" style="62" bestFit="1" customWidth="1"/>
    <col min="16" max="16" width="10.1796875" style="62" customWidth="1"/>
    <col min="17" max="17" width="8.453125" style="62" customWidth="1"/>
    <col min="18" max="18" width="9.36328125" style="62" customWidth="1"/>
    <col min="19" max="19" width="8.6328125" style="64" customWidth="1"/>
    <col min="20" max="20" width="8.54296875" style="62" bestFit="1" customWidth="1"/>
    <col min="21" max="21" width="8.54296875" style="62"/>
    <col min="22" max="22" width="39.81640625" style="62" customWidth="1"/>
    <col min="23" max="23" width="8.453125" style="5" bestFit="1" customWidth="1"/>
    <col min="24" max="16384" width="8.54296875" style="5"/>
  </cols>
  <sheetData>
    <row r="2" spans="2:52" ht="14" customHeight="1" x14ac:dyDescent="0.2">
      <c r="B2" s="142" t="s">
        <v>125</v>
      </c>
      <c r="C2" s="142"/>
      <c r="D2" s="142"/>
      <c r="E2" s="142"/>
      <c r="F2" s="142"/>
      <c r="G2" s="142"/>
      <c r="H2" s="63"/>
      <c r="I2" s="63"/>
      <c r="J2" s="63"/>
      <c r="K2" s="63"/>
      <c r="L2" s="63"/>
      <c r="M2" s="63"/>
      <c r="N2" s="63"/>
      <c r="O2" s="63"/>
      <c r="P2" s="65"/>
      <c r="Q2" s="65"/>
      <c r="S2" s="62"/>
      <c r="U2" s="66"/>
      <c r="V2" s="78" t="s">
        <v>126</v>
      </c>
      <c r="W2" s="78"/>
    </row>
    <row r="3" spans="2:52" ht="14" customHeight="1" x14ac:dyDescent="0.2">
      <c r="B3" s="6" t="s">
        <v>114</v>
      </c>
      <c r="C3" s="6"/>
      <c r="E3" s="65"/>
      <c r="F3" s="65"/>
      <c r="G3" s="63"/>
      <c r="H3" s="63"/>
      <c r="I3" s="63"/>
      <c r="J3" s="63"/>
      <c r="K3" s="63"/>
      <c r="L3" s="63"/>
      <c r="M3" s="63"/>
      <c r="N3" s="63"/>
      <c r="O3" s="63"/>
      <c r="P3" s="65"/>
      <c r="Q3" s="65"/>
      <c r="S3" s="62"/>
      <c r="U3" s="66"/>
      <c r="V3" s="79" t="s">
        <v>114</v>
      </c>
    </row>
    <row r="4" spans="2:52" ht="11.25" customHeight="1" x14ac:dyDescent="0.35">
      <c r="B4" s="47"/>
      <c r="C4" s="121"/>
      <c r="D4" s="61"/>
      <c r="E4" s="141" t="s">
        <v>117</v>
      </c>
      <c r="F4" s="141"/>
      <c r="G4" s="141"/>
      <c r="H4" s="141"/>
      <c r="I4" s="141"/>
      <c r="J4" s="141"/>
      <c r="K4" s="141"/>
      <c r="L4" s="141"/>
      <c r="M4" s="141"/>
      <c r="N4" s="141"/>
      <c r="O4" s="141"/>
      <c r="P4" s="141" t="s">
        <v>112</v>
      </c>
      <c r="Q4" s="141"/>
      <c r="R4" s="141"/>
      <c r="S4" s="141"/>
      <c r="T4" s="141"/>
      <c r="U4" s="141"/>
      <c r="V4" s="61"/>
      <c r="W4"/>
    </row>
    <row r="5" spans="2:52" ht="10.5" x14ac:dyDescent="0.2">
      <c r="B5" s="47"/>
      <c r="C5" s="33" t="s">
        <v>123</v>
      </c>
      <c r="D5" s="33" t="s">
        <v>100</v>
      </c>
      <c r="E5" s="33" t="s">
        <v>101</v>
      </c>
      <c r="F5" s="33" t="s">
        <v>102</v>
      </c>
      <c r="G5" s="33" t="s">
        <v>103</v>
      </c>
      <c r="H5" s="33" t="s">
        <v>104</v>
      </c>
      <c r="I5" s="33" t="s">
        <v>105</v>
      </c>
      <c r="J5" s="33" t="s">
        <v>106</v>
      </c>
      <c r="K5" s="33" t="s">
        <v>107</v>
      </c>
      <c r="L5" s="33" t="s">
        <v>108</v>
      </c>
      <c r="M5" s="33" t="s">
        <v>109</v>
      </c>
      <c r="N5" s="33" t="s">
        <v>110</v>
      </c>
      <c r="O5" s="33" t="s">
        <v>111</v>
      </c>
      <c r="P5" s="33" t="s">
        <v>100</v>
      </c>
      <c r="Q5" s="33" t="s">
        <v>101</v>
      </c>
      <c r="R5" s="33" t="s">
        <v>102</v>
      </c>
      <c r="S5" s="33" t="s">
        <v>103</v>
      </c>
      <c r="T5" s="33" t="s">
        <v>104</v>
      </c>
      <c r="U5" s="33" t="s">
        <v>105</v>
      </c>
      <c r="V5" s="32" t="s">
        <v>72</v>
      </c>
    </row>
    <row r="6" spans="2:52" ht="10.5" x14ac:dyDescent="0.2">
      <c r="B6" s="31" t="s">
        <v>17</v>
      </c>
      <c r="C6" s="121" t="s">
        <v>124</v>
      </c>
      <c r="D6" s="33" t="s">
        <v>88</v>
      </c>
      <c r="E6" s="33" t="s">
        <v>89</v>
      </c>
      <c r="F6" s="33" t="s">
        <v>90</v>
      </c>
      <c r="G6" s="33" t="s">
        <v>91</v>
      </c>
      <c r="H6" s="33" t="s">
        <v>92</v>
      </c>
      <c r="I6" s="33" t="s">
        <v>93</v>
      </c>
      <c r="J6" s="33" t="s">
        <v>94</v>
      </c>
      <c r="K6" s="33" t="s">
        <v>95</v>
      </c>
      <c r="L6" s="33" t="s">
        <v>96</v>
      </c>
      <c r="M6" s="33" t="s">
        <v>97</v>
      </c>
      <c r="N6" s="33" t="s">
        <v>98</v>
      </c>
      <c r="O6" s="33" t="s">
        <v>99</v>
      </c>
      <c r="P6" s="33" t="s">
        <v>88</v>
      </c>
      <c r="Q6" s="33" t="s">
        <v>89</v>
      </c>
      <c r="R6" s="33" t="s">
        <v>90</v>
      </c>
      <c r="S6" s="33" t="s">
        <v>91</v>
      </c>
      <c r="T6" s="33" t="s">
        <v>92</v>
      </c>
      <c r="U6" s="33" t="s">
        <v>93</v>
      </c>
      <c r="V6" s="32"/>
    </row>
    <row r="7" spans="2:52" s="55" customFormat="1" ht="11.5" x14ac:dyDescent="0.25">
      <c r="B7" s="56" t="s">
        <v>115</v>
      </c>
      <c r="C7" s="56"/>
      <c r="D7" s="67"/>
      <c r="E7" s="67"/>
      <c r="F7" s="67"/>
      <c r="G7" s="67"/>
      <c r="H7" s="67"/>
      <c r="I7" s="67"/>
      <c r="J7" s="67"/>
      <c r="K7" s="67"/>
      <c r="L7" s="67"/>
      <c r="M7" s="67"/>
      <c r="N7" s="67"/>
      <c r="O7" s="67"/>
      <c r="P7" s="68"/>
      <c r="Q7" s="68"/>
      <c r="R7" s="68"/>
      <c r="S7" s="68"/>
      <c r="T7" s="68"/>
      <c r="U7" s="68"/>
      <c r="V7" s="57" t="s">
        <v>116</v>
      </c>
      <c r="W7" s="5"/>
      <c r="X7" s="5"/>
      <c r="Y7" s="5"/>
      <c r="Z7" s="8"/>
      <c r="AA7" s="5"/>
      <c r="AB7" s="5"/>
      <c r="AC7" s="5"/>
      <c r="AD7" s="5"/>
      <c r="AE7" s="5"/>
      <c r="AF7" s="5"/>
      <c r="AG7" s="5"/>
      <c r="AH7" s="5"/>
      <c r="AI7" s="5"/>
      <c r="AJ7" s="5"/>
      <c r="AK7" s="5"/>
      <c r="AL7" s="5"/>
      <c r="AM7" s="5"/>
      <c r="AN7" s="5"/>
      <c r="AO7" s="5"/>
      <c r="AP7" s="5"/>
      <c r="AQ7" s="5"/>
      <c r="AR7" s="5"/>
      <c r="AS7" s="5"/>
      <c r="AT7" s="5"/>
      <c r="AU7" s="5"/>
      <c r="AV7" s="5"/>
      <c r="AW7" s="5"/>
      <c r="AX7" s="5"/>
      <c r="AY7" s="5"/>
      <c r="AZ7" s="5"/>
    </row>
    <row r="8" spans="2:52" ht="11.5" x14ac:dyDescent="0.2">
      <c r="B8" s="54" t="s">
        <v>15</v>
      </c>
      <c r="C8" s="110">
        <v>100</v>
      </c>
      <c r="D8" s="110">
        <v>99.166262726680088</v>
      </c>
      <c r="E8" s="110">
        <v>98.587590265592027</v>
      </c>
      <c r="F8" s="110">
        <v>98.748150409562754</v>
      </c>
      <c r="G8" s="110">
        <v>99.267051991801409</v>
      </c>
      <c r="H8" s="110">
        <v>99.818650496595012</v>
      </c>
      <c r="I8" s="110">
        <v>99.924106845474498</v>
      </c>
      <c r="J8" s="110">
        <v>99.690528208586642</v>
      </c>
      <c r="K8" s="110">
        <v>100.21814490622462</v>
      </c>
      <c r="L8" s="110">
        <v>100.4270439342563</v>
      </c>
      <c r="M8" s="110">
        <v>101.15392544280233</v>
      </c>
      <c r="N8" s="110">
        <v>101.53775259696425</v>
      </c>
      <c r="O8" s="110">
        <v>101.46079217546009</v>
      </c>
      <c r="P8" s="69">
        <v>101.24443681455439</v>
      </c>
      <c r="Q8" s="69">
        <v>102.5577310942549</v>
      </c>
      <c r="R8" s="69">
        <v>104.00384581202897</v>
      </c>
      <c r="S8" s="69">
        <v>106.33140990142537</v>
      </c>
      <c r="T8" s="69">
        <v>105.62864563449548</v>
      </c>
      <c r="U8" s="69">
        <v>107.39469200323603</v>
      </c>
      <c r="V8" s="60" t="s">
        <v>59</v>
      </c>
    </row>
    <row r="9" spans="2:52" ht="11.5" x14ac:dyDescent="0.2">
      <c r="B9" s="37" t="s">
        <v>18</v>
      </c>
      <c r="C9" s="111">
        <v>11.994017599955885</v>
      </c>
      <c r="D9" s="111">
        <v>100.27061035795879</v>
      </c>
      <c r="E9" s="111">
        <v>99.308875657483171</v>
      </c>
      <c r="F9" s="111">
        <v>98.386586809712142</v>
      </c>
      <c r="G9" s="111">
        <v>97.366002697851158</v>
      </c>
      <c r="H9" s="111">
        <v>98.041596537001183</v>
      </c>
      <c r="I9" s="111">
        <v>98.146286634472972</v>
      </c>
      <c r="J9" s="111">
        <v>98.490507172644882</v>
      </c>
      <c r="K9" s="111">
        <v>98.533721667788981</v>
      </c>
      <c r="L9" s="111">
        <v>101.17248283551356</v>
      </c>
      <c r="M9" s="111">
        <v>102.968002363004</v>
      </c>
      <c r="N9" s="111">
        <v>103.65807118052624</v>
      </c>
      <c r="O9" s="111">
        <v>103.65725608604275</v>
      </c>
      <c r="P9" s="70">
        <v>103.65536833770692</v>
      </c>
      <c r="Q9" s="70">
        <v>104.51944841053961</v>
      </c>
      <c r="R9" s="70">
        <v>104.93511169304779</v>
      </c>
      <c r="S9" s="70">
        <v>106.93016842334835</v>
      </c>
      <c r="T9" s="70">
        <v>108.03177150568992</v>
      </c>
      <c r="U9" s="70">
        <v>107.30537350104312</v>
      </c>
      <c r="V9" s="59" t="s">
        <v>46</v>
      </c>
      <c r="Z9" s="8"/>
    </row>
    <row r="10" spans="2:52" ht="11.5" x14ac:dyDescent="0.2">
      <c r="B10" s="36" t="s">
        <v>19</v>
      </c>
      <c r="C10" s="112">
        <v>0.19079619780934651</v>
      </c>
      <c r="D10" s="112">
        <v>99.262750888477612</v>
      </c>
      <c r="E10" s="112">
        <v>99.262750888477612</v>
      </c>
      <c r="F10" s="112">
        <v>99.125594489661722</v>
      </c>
      <c r="G10" s="112">
        <v>99.170888447108325</v>
      </c>
      <c r="H10" s="112">
        <v>99.170888447108325</v>
      </c>
      <c r="I10" s="112">
        <v>99.170888447108325</v>
      </c>
      <c r="J10" s="112">
        <v>100.87081797476547</v>
      </c>
      <c r="K10" s="112">
        <v>100.87081797476547</v>
      </c>
      <c r="L10" s="112">
        <v>100.87081797476547</v>
      </c>
      <c r="M10" s="112">
        <v>100.87081797476547</v>
      </c>
      <c r="N10" s="112">
        <v>100.87081797476547</v>
      </c>
      <c r="O10" s="112">
        <v>100.48214851823076</v>
      </c>
      <c r="P10" s="71">
        <v>100.31610449948185</v>
      </c>
      <c r="Q10" s="71">
        <v>100.07437397590044</v>
      </c>
      <c r="R10" s="71">
        <v>99.51924850638504</v>
      </c>
      <c r="S10" s="71">
        <v>99.067952730539474</v>
      </c>
      <c r="T10" s="71">
        <v>99.661496728265973</v>
      </c>
      <c r="U10" s="71">
        <v>99.76396586761102</v>
      </c>
      <c r="V10" s="58" t="s">
        <v>47</v>
      </c>
    </row>
    <row r="11" spans="2:52" ht="11.5" x14ac:dyDescent="0.2">
      <c r="B11" s="37" t="s">
        <v>20</v>
      </c>
      <c r="C11" s="111">
        <v>4.8938265567898931</v>
      </c>
      <c r="D11" s="111">
        <v>101.57472712941713</v>
      </c>
      <c r="E11" s="111">
        <v>99.224634425009967</v>
      </c>
      <c r="F11" s="111">
        <v>98.87794332629926</v>
      </c>
      <c r="G11" s="111">
        <v>97.58614540087342</v>
      </c>
      <c r="H11" s="111">
        <v>98.713384911382619</v>
      </c>
      <c r="I11" s="111">
        <v>98.645697746424119</v>
      </c>
      <c r="J11" s="111">
        <v>98.331586793091105</v>
      </c>
      <c r="K11" s="111">
        <v>99.249092652852553</v>
      </c>
      <c r="L11" s="111">
        <v>100.35133016194034</v>
      </c>
      <c r="M11" s="111">
        <v>101.06379838679176</v>
      </c>
      <c r="N11" s="111">
        <v>102.82232526488013</v>
      </c>
      <c r="O11" s="111">
        <v>103.55933380103777</v>
      </c>
      <c r="P11" s="70">
        <v>99.516529001346314</v>
      </c>
      <c r="Q11" s="70">
        <v>100.2122433033646</v>
      </c>
      <c r="R11" s="70">
        <v>100.56234550682623</v>
      </c>
      <c r="S11" s="70">
        <v>99.691350338939515</v>
      </c>
      <c r="T11" s="70">
        <v>100.70385428843866</v>
      </c>
      <c r="U11" s="70">
        <v>101.01282453996696</v>
      </c>
      <c r="V11" s="59" t="s">
        <v>48</v>
      </c>
      <c r="Z11" s="8"/>
    </row>
    <row r="12" spans="2:52" ht="11.5" x14ac:dyDescent="0.2">
      <c r="B12" s="36" t="s">
        <v>43</v>
      </c>
      <c r="C12" s="112">
        <v>33.621989462961878</v>
      </c>
      <c r="D12" s="112">
        <v>99.937529528459692</v>
      </c>
      <c r="E12" s="112">
        <v>99.969073743793302</v>
      </c>
      <c r="F12" s="112">
        <v>99.937916726670039</v>
      </c>
      <c r="G12" s="112">
        <v>100.00315985062234</v>
      </c>
      <c r="H12" s="112">
        <v>100.02211177592457</v>
      </c>
      <c r="I12" s="112">
        <v>99.9975713522159</v>
      </c>
      <c r="J12" s="112">
        <v>99.9975713522159</v>
      </c>
      <c r="K12" s="112">
        <v>100.01865139885004</v>
      </c>
      <c r="L12" s="112">
        <v>100.02831038825502</v>
      </c>
      <c r="M12" s="112">
        <v>100.04985425652775</v>
      </c>
      <c r="N12" s="112">
        <v>100.04985425652775</v>
      </c>
      <c r="O12" s="112">
        <v>99.988395369937564</v>
      </c>
      <c r="P12" s="71">
        <v>99.740074277859023</v>
      </c>
      <c r="Q12" s="71">
        <v>99.724161924158238</v>
      </c>
      <c r="R12" s="71">
        <v>99.556756049738667</v>
      </c>
      <c r="S12" s="71">
        <v>99.577218168588246</v>
      </c>
      <c r="T12" s="71">
        <v>99.533822909058472</v>
      </c>
      <c r="U12" s="71">
        <v>99.595341851766491</v>
      </c>
      <c r="V12" s="58" t="s">
        <v>49</v>
      </c>
    </row>
    <row r="13" spans="2:52" ht="11.5" x14ac:dyDescent="0.2">
      <c r="B13" s="37" t="s">
        <v>21</v>
      </c>
      <c r="C13" s="111">
        <v>6.3644231169595278</v>
      </c>
      <c r="D13" s="111">
        <v>100.23528980250431</v>
      </c>
      <c r="E13" s="111">
        <v>99.19705412790934</v>
      </c>
      <c r="F13" s="111">
        <v>99.552781273805053</v>
      </c>
      <c r="G13" s="111">
        <v>99.814426209475855</v>
      </c>
      <c r="H13" s="111">
        <v>99.456761775438778</v>
      </c>
      <c r="I13" s="111">
        <v>99.648128724606295</v>
      </c>
      <c r="J13" s="111">
        <v>99.321949259842071</v>
      </c>
      <c r="K13" s="111">
        <v>99.319604391897016</v>
      </c>
      <c r="L13" s="111">
        <v>99.678730244689746</v>
      </c>
      <c r="M13" s="111">
        <v>100.28968511743048</v>
      </c>
      <c r="N13" s="111">
        <v>101.38246239298512</v>
      </c>
      <c r="O13" s="111">
        <v>102.10312667941596</v>
      </c>
      <c r="P13" s="70">
        <v>98.583268600995368</v>
      </c>
      <c r="Q13" s="70">
        <v>98.360672351671241</v>
      </c>
      <c r="R13" s="70">
        <v>98.140340396516507</v>
      </c>
      <c r="S13" s="70">
        <v>98.742812095704124</v>
      </c>
      <c r="T13" s="70">
        <v>98.259278423933054</v>
      </c>
      <c r="U13" s="70">
        <v>98.494425894925996</v>
      </c>
      <c r="V13" s="59" t="s">
        <v>50</v>
      </c>
      <c r="Z13" s="8"/>
    </row>
    <row r="14" spans="2:52" s="1" customFormat="1" ht="11.5" x14ac:dyDescent="0.2">
      <c r="B14" s="36" t="s">
        <v>22</v>
      </c>
      <c r="C14" s="112">
        <v>2.2181720893132923</v>
      </c>
      <c r="D14" s="112">
        <v>100.74722760112664</v>
      </c>
      <c r="E14" s="112">
        <v>99.924728153195517</v>
      </c>
      <c r="F14" s="112">
        <v>99.932804424567763</v>
      </c>
      <c r="G14" s="112">
        <v>99.932804424567763</v>
      </c>
      <c r="H14" s="112">
        <v>99.932804424567763</v>
      </c>
      <c r="I14" s="112">
        <v>99.932804424567763</v>
      </c>
      <c r="J14" s="112">
        <v>99.932804424567763</v>
      </c>
      <c r="K14" s="112">
        <v>99.932804424567763</v>
      </c>
      <c r="L14" s="112">
        <v>99.932804424567763</v>
      </c>
      <c r="M14" s="112">
        <v>99.932804424567763</v>
      </c>
      <c r="N14" s="112">
        <v>99.932804424567763</v>
      </c>
      <c r="O14" s="112">
        <v>99.932804424567763</v>
      </c>
      <c r="P14" s="71">
        <v>101.25096373913229</v>
      </c>
      <c r="Q14" s="71">
        <v>106.12740558078941</v>
      </c>
      <c r="R14" s="71">
        <v>106.12740558078941</v>
      </c>
      <c r="S14" s="71">
        <v>106.12740558078941</v>
      </c>
      <c r="T14" s="71">
        <v>106.12740558078941</v>
      </c>
      <c r="U14" s="71">
        <v>106.12740558078941</v>
      </c>
      <c r="V14" s="58" t="s">
        <v>51</v>
      </c>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2:52" s="1" customFormat="1" ht="11.5" x14ac:dyDescent="0.2">
      <c r="B15" s="37" t="s">
        <v>23</v>
      </c>
      <c r="C15" s="111">
        <v>13.967426365717431</v>
      </c>
      <c r="D15" s="111">
        <v>92.946493594693564</v>
      </c>
      <c r="E15" s="111">
        <v>94.273438948507447</v>
      </c>
      <c r="F15" s="111">
        <v>96.443780945967561</v>
      </c>
      <c r="G15" s="111">
        <v>98.580940904986363</v>
      </c>
      <c r="H15" s="111">
        <v>99.165178845353807</v>
      </c>
      <c r="I15" s="111">
        <v>99.627053464311103</v>
      </c>
      <c r="J15" s="111">
        <v>100.55731824869127</v>
      </c>
      <c r="K15" s="111">
        <v>102.25880678706079</v>
      </c>
      <c r="L15" s="111">
        <v>102.05368682150761</v>
      </c>
      <c r="M15" s="111">
        <v>104.55031048948501</v>
      </c>
      <c r="N15" s="111">
        <v>104.62671443074827</v>
      </c>
      <c r="O15" s="111">
        <v>104.91627651868703</v>
      </c>
      <c r="P15" s="70">
        <v>105.22555051148707</v>
      </c>
      <c r="Q15" s="70">
        <v>112.11897662912807</v>
      </c>
      <c r="R15" s="70">
        <v>118.43827853381339</v>
      </c>
      <c r="S15" s="70">
        <v>129.98356620617622</v>
      </c>
      <c r="T15" s="70">
        <v>128.44756118667325</v>
      </c>
      <c r="U15" s="70">
        <v>140.94805504996702</v>
      </c>
      <c r="V15" s="59" t="s">
        <v>52</v>
      </c>
      <c r="W15" s="5"/>
      <c r="X15" s="5"/>
      <c r="Y15" s="5"/>
      <c r="Z15" s="8"/>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2:52" s="1" customFormat="1" ht="11.5" x14ac:dyDescent="0.2">
      <c r="B16" s="36" t="s">
        <v>24</v>
      </c>
      <c r="C16" s="112">
        <v>5.6837972738509617</v>
      </c>
      <c r="D16" s="112">
        <v>100.33236120230549</v>
      </c>
      <c r="E16" s="112">
        <v>100.37164300026072</v>
      </c>
      <c r="F16" s="112">
        <v>100.38817938936239</v>
      </c>
      <c r="G16" s="112">
        <v>99.732017249602421</v>
      </c>
      <c r="H16" s="112">
        <v>99.708299377896665</v>
      </c>
      <c r="I16" s="112">
        <v>99.711186040658305</v>
      </c>
      <c r="J16" s="112">
        <v>99.683483119053705</v>
      </c>
      <c r="K16" s="112">
        <v>99.517464511144155</v>
      </c>
      <c r="L16" s="112">
        <v>99.521261761838389</v>
      </c>
      <c r="M16" s="112">
        <v>100.35902106354038</v>
      </c>
      <c r="N16" s="112">
        <v>100.25867268298722</v>
      </c>
      <c r="O16" s="112">
        <v>100.41641060135034</v>
      </c>
      <c r="P16" s="71">
        <v>100.5043451384561</v>
      </c>
      <c r="Q16" s="71">
        <v>100.30917039704568</v>
      </c>
      <c r="R16" s="71">
        <v>100.24249402754508</v>
      </c>
      <c r="S16" s="71">
        <v>100.15387426525508</v>
      </c>
      <c r="T16" s="71">
        <v>100.16424696722963</v>
      </c>
      <c r="U16" s="71">
        <v>100.18864987859473</v>
      </c>
      <c r="V16" s="58" t="s">
        <v>53</v>
      </c>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row>
    <row r="17" spans="2:26" ht="11.5" x14ac:dyDescent="0.2">
      <c r="B17" s="37" t="s">
        <v>25</v>
      </c>
      <c r="C17" s="111">
        <v>3.939312734427181</v>
      </c>
      <c r="D17" s="111">
        <v>99.835449372525872</v>
      </c>
      <c r="E17" s="111">
        <v>92.344874096268427</v>
      </c>
      <c r="F17" s="111">
        <v>92.705628802867963</v>
      </c>
      <c r="G17" s="111">
        <v>101.77321406851493</v>
      </c>
      <c r="H17" s="111">
        <v>105.75627665623037</v>
      </c>
      <c r="I17" s="111">
        <v>105.64153225367117</v>
      </c>
      <c r="J17" s="111">
        <v>99.172391754528206</v>
      </c>
      <c r="K17" s="111">
        <v>105.19209895508081</v>
      </c>
      <c r="L17" s="111">
        <v>99.954077712103626</v>
      </c>
      <c r="M17" s="111">
        <v>100.1304677075199</v>
      </c>
      <c r="N17" s="111">
        <v>100.62261005701258</v>
      </c>
      <c r="O17" s="111">
        <v>96.871378563675819</v>
      </c>
      <c r="P17" s="70">
        <v>95.998835579903442</v>
      </c>
      <c r="Q17" s="70">
        <v>97.833118872881258</v>
      </c>
      <c r="R17" s="70">
        <v>113.06386775311177</v>
      </c>
      <c r="S17" s="70">
        <v>125.12126877441165</v>
      </c>
      <c r="T17" s="70">
        <v>109.96856419213168</v>
      </c>
      <c r="U17" s="70">
        <v>108.2755005935268</v>
      </c>
      <c r="V17" s="59" t="s">
        <v>54</v>
      </c>
      <c r="Z17" s="8"/>
    </row>
    <row r="18" spans="2:26" ht="11.5" x14ac:dyDescent="0.2">
      <c r="B18" s="36" t="s">
        <v>26</v>
      </c>
      <c r="C18" s="112">
        <v>7.6372720914507406</v>
      </c>
      <c r="D18" s="112">
        <v>99.999999999999972</v>
      </c>
      <c r="E18" s="112">
        <v>99.999999999999972</v>
      </c>
      <c r="F18" s="112">
        <v>99.999999999999972</v>
      </c>
      <c r="G18" s="112">
        <v>99.999999999999972</v>
      </c>
      <c r="H18" s="112">
        <v>99.999999999999972</v>
      </c>
      <c r="I18" s="112">
        <v>99.999999999999972</v>
      </c>
      <c r="J18" s="112">
        <v>99.999999999999972</v>
      </c>
      <c r="K18" s="112">
        <v>99.999999999999972</v>
      </c>
      <c r="L18" s="112">
        <v>99.999999999999972</v>
      </c>
      <c r="M18" s="112">
        <v>99.999999999999972</v>
      </c>
      <c r="N18" s="112">
        <v>99.999999999999972</v>
      </c>
      <c r="O18" s="112">
        <v>99.999999999999972</v>
      </c>
      <c r="P18" s="71">
        <v>101.89169666893905</v>
      </c>
      <c r="Q18" s="71">
        <v>101.89169666893905</v>
      </c>
      <c r="R18" s="71">
        <v>100.92453939401113</v>
      </c>
      <c r="S18" s="71">
        <v>100.92453939401113</v>
      </c>
      <c r="T18" s="71">
        <v>100.92453939401113</v>
      </c>
      <c r="U18" s="71">
        <v>102.63883418406014</v>
      </c>
      <c r="V18" s="58" t="s">
        <v>55</v>
      </c>
    </row>
    <row r="19" spans="2:26" ht="11.5" x14ac:dyDescent="0.2">
      <c r="B19" s="37" t="s">
        <v>27</v>
      </c>
      <c r="C19" s="111">
        <v>3.6327334230635704</v>
      </c>
      <c r="D19" s="111">
        <v>100.01709090371192</v>
      </c>
      <c r="E19" s="111">
        <v>98.171631989381439</v>
      </c>
      <c r="F19" s="111">
        <v>98.056709864916471</v>
      </c>
      <c r="G19" s="111">
        <v>98.056709864916471</v>
      </c>
      <c r="H19" s="111">
        <v>99.553620103061732</v>
      </c>
      <c r="I19" s="111">
        <v>100.55356164205025</v>
      </c>
      <c r="J19" s="111">
        <v>100.52475571119508</v>
      </c>
      <c r="K19" s="111">
        <v>100.15068470158673</v>
      </c>
      <c r="L19" s="111">
        <v>101.1313467984657</v>
      </c>
      <c r="M19" s="111">
        <v>101.26297839731791</v>
      </c>
      <c r="N19" s="111">
        <v>101.28345027901837</v>
      </c>
      <c r="O19" s="111">
        <v>101.23745974437801</v>
      </c>
      <c r="P19" s="70">
        <v>106.11117606786674</v>
      </c>
      <c r="Q19" s="70">
        <v>107.37525182732537</v>
      </c>
      <c r="R19" s="70">
        <v>107.91040276446624</v>
      </c>
      <c r="S19" s="70">
        <v>107.75578954401799</v>
      </c>
      <c r="T19" s="70">
        <v>107.94354640188011</v>
      </c>
      <c r="U19" s="70">
        <v>108.06320304331265</v>
      </c>
      <c r="V19" s="59" t="s">
        <v>56</v>
      </c>
      <c r="Z19" s="8"/>
    </row>
    <row r="20" spans="2:26" ht="11.5" x14ac:dyDescent="0.2">
      <c r="B20" s="36" t="s">
        <v>44</v>
      </c>
      <c r="C20" s="112">
        <v>1.2484948562782576</v>
      </c>
      <c r="D20" s="112">
        <v>100.78936468671749</v>
      </c>
      <c r="E20" s="112">
        <v>100.56767681171226</v>
      </c>
      <c r="F20" s="112">
        <v>99.855226223685193</v>
      </c>
      <c r="G20" s="112">
        <v>99.524306904404952</v>
      </c>
      <c r="H20" s="112">
        <v>100.76824437772703</v>
      </c>
      <c r="I20" s="112">
        <v>100.59856826522329</v>
      </c>
      <c r="J20" s="112">
        <v>99.58602175425554</v>
      </c>
      <c r="K20" s="112">
        <v>98.956316506777355</v>
      </c>
      <c r="L20" s="112">
        <v>99.324153882480687</v>
      </c>
      <c r="M20" s="112">
        <v>99.312632375869441</v>
      </c>
      <c r="N20" s="112">
        <v>100.52194393528549</v>
      </c>
      <c r="O20" s="112">
        <v>100.19554427586124</v>
      </c>
      <c r="P20" s="71">
        <v>98.578994925123993</v>
      </c>
      <c r="Q20" s="71">
        <v>98.659819854967822</v>
      </c>
      <c r="R20" s="71">
        <v>98.489787459099261</v>
      </c>
      <c r="S20" s="71">
        <v>98.556492982811349</v>
      </c>
      <c r="T20" s="71">
        <v>97.02217670982688</v>
      </c>
      <c r="U20" s="71">
        <v>97.74919394423965</v>
      </c>
      <c r="V20" s="58" t="s">
        <v>57</v>
      </c>
    </row>
    <row r="21" spans="2:26" ht="11.5" x14ac:dyDescent="0.2">
      <c r="B21" s="122" t="s">
        <v>45</v>
      </c>
      <c r="C21" s="127">
        <v>4.6077382314220428</v>
      </c>
      <c r="D21" s="127">
        <v>100.78936468671751</v>
      </c>
      <c r="E21" s="127">
        <v>100.56767681171227</v>
      </c>
      <c r="F21" s="127">
        <v>99.855226223685207</v>
      </c>
      <c r="G21" s="127">
        <v>99.52430690440498</v>
      </c>
      <c r="H21" s="127">
        <v>100.76824437772704</v>
      </c>
      <c r="I21" s="127">
        <v>100.59856826522331</v>
      </c>
      <c r="J21" s="127">
        <v>99.586021754255555</v>
      </c>
      <c r="K21" s="127">
        <v>98.95631650677737</v>
      </c>
      <c r="L21" s="127">
        <v>99.324153882480687</v>
      </c>
      <c r="M21" s="127">
        <v>99.31263237586947</v>
      </c>
      <c r="N21" s="127">
        <v>100.52194393528549</v>
      </c>
      <c r="O21" s="127">
        <v>100.19554427586124</v>
      </c>
      <c r="P21" s="128">
        <v>100.76604360269899</v>
      </c>
      <c r="Q21" s="128">
        <v>101.20789725045118</v>
      </c>
      <c r="R21" s="128">
        <v>101.2151510033278</v>
      </c>
      <c r="S21" s="128">
        <v>101.12885059527916</v>
      </c>
      <c r="T21" s="128">
        <v>101.23749696508104</v>
      </c>
      <c r="U21" s="128">
        <v>101.41009899503364</v>
      </c>
      <c r="V21" s="125" t="s">
        <v>58</v>
      </c>
      <c r="Z21" s="8"/>
    </row>
    <row r="22" spans="2:26" ht="11.25" customHeight="1" x14ac:dyDescent="0.2">
      <c r="S22" s="62"/>
    </row>
    <row r="23" spans="2:26" ht="10" x14ac:dyDescent="0.2">
      <c r="B23" s="9" t="s">
        <v>12</v>
      </c>
      <c r="C23" s="9"/>
      <c r="D23" s="73"/>
      <c r="E23" s="73"/>
      <c r="F23" s="5"/>
      <c r="G23" s="5"/>
      <c r="H23" s="5"/>
      <c r="I23" s="5"/>
      <c r="J23" s="5"/>
      <c r="K23" s="5"/>
      <c r="L23" s="5"/>
      <c r="M23" s="5"/>
      <c r="N23" s="5"/>
      <c r="O23" s="5"/>
      <c r="P23" s="5"/>
      <c r="Q23" s="5"/>
      <c r="R23" s="5"/>
      <c r="S23" s="5"/>
      <c r="T23" s="5"/>
      <c r="U23" s="5"/>
      <c r="V23" s="5" t="s">
        <v>60</v>
      </c>
      <c r="Z23" s="8"/>
    </row>
    <row r="24" spans="2:26" ht="10" x14ac:dyDescent="0.2">
      <c r="B24" s="39" t="s">
        <v>14</v>
      </c>
      <c r="C24" s="39"/>
      <c r="D24" s="73"/>
      <c r="E24" s="73"/>
      <c r="F24" s="5"/>
      <c r="G24" s="5"/>
      <c r="H24" s="5"/>
      <c r="I24" s="5"/>
      <c r="J24" s="5"/>
      <c r="K24" s="5"/>
      <c r="L24" s="5"/>
      <c r="M24" s="5"/>
      <c r="N24" s="5"/>
      <c r="O24" s="5"/>
      <c r="P24" s="5"/>
      <c r="Q24" s="5"/>
      <c r="R24" s="5"/>
      <c r="S24" s="5"/>
      <c r="T24" s="5"/>
      <c r="U24" s="5"/>
      <c r="V24" s="5" t="s">
        <v>61</v>
      </c>
    </row>
    <row r="25" spans="2:26" x14ac:dyDescent="0.35">
      <c r="B25" s="108" t="s">
        <v>121</v>
      </c>
      <c r="C25" s="108"/>
      <c r="F25" s="115"/>
      <c r="G25" s="115"/>
      <c r="H25" s="115"/>
      <c r="I25" s="115"/>
      <c r="J25" s="115"/>
      <c r="K25" s="115"/>
      <c r="L25" s="115"/>
      <c r="M25" s="115"/>
      <c r="N25" s="115"/>
      <c r="O25" s="115"/>
      <c r="P25" s="115"/>
      <c r="Q25" s="115"/>
      <c r="R25" s="115"/>
      <c r="S25" s="115"/>
      <c r="T25" s="115"/>
      <c r="U25" s="115"/>
      <c r="V25" s="109" t="s">
        <v>122</v>
      </c>
    </row>
    <row r="26" spans="2:26" ht="10" x14ac:dyDescent="0.2">
      <c r="F26" s="115"/>
      <c r="G26" s="115"/>
      <c r="H26" s="115"/>
      <c r="I26" s="115"/>
      <c r="J26" s="115"/>
      <c r="K26" s="115"/>
      <c r="L26" s="115"/>
      <c r="M26" s="115"/>
      <c r="N26" s="115"/>
      <c r="O26" s="115"/>
      <c r="P26" s="115"/>
      <c r="Q26" s="115"/>
      <c r="R26" s="115"/>
      <c r="S26" s="115"/>
      <c r="T26" s="115"/>
      <c r="U26" s="115"/>
    </row>
    <row r="27" spans="2:26" ht="10" x14ac:dyDescent="0.2">
      <c r="F27" s="115"/>
      <c r="G27" s="115"/>
      <c r="H27" s="115"/>
      <c r="I27" s="115"/>
      <c r="J27" s="115"/>
      <c r="K27" s="115"/>
      <c r="L27" s="115"/>
      <c r="M27" s="115"/>
      <c r="N27" s="115"/>
      <c r="O27" s="115"/>
      <c r="P27" s="115"/>
      <c r="Q27" s="115"/>
      <c r="R27" s="115"/>
      <c r="S27" s="115"/>
      <c r="T27" s="115"/>
      <c r="U27" s="115"/>
    </row>
    <row r="28" spans="2:26" ht="10" x14ac:dyDescent="0.2">
      <c r="F28" s="115"/>
      <c r="G28" s="115"/>
      <c r="H28" s="115"/>
      <c r="I28" s="115"/>
      <c r="J28" s="115"/>
      <c r="K28" s="115"/>
      <c r="L28" s="115"/>
      <c r="M28" s="115"/>
      <c r="N28" s="115"/>
      <c r="O28" s="115"/>
      <c r="P28" s="115"/>
      <c r="Q28" s="115"/>
      <c r="R28" s="115"/>
      <c r="S28" s="115"/>
      <c r="T28" s="115"/>
      <c r="U28" s="115"/>
    </row>
    <row r="29" spans="2:26" ht="10" x14ac:dyDescent="0.2">
      <c r="F29" s="115"/>
      <c r="G29" s="115"/>
      <c r="H29" s="115"/>
      <c r="I29" s="115"/>
      <c r="J29" s="115"/>
      <c r="K29" s="115"/>
      <c r="L29" s="115"/>
      <c r="M29" s="115"/>
      <c r="N29" s="115"/>
      <c r="O29" s="115"/>
      <c r="P29" s="115"/>
      <c r="Q29" s="115"/>
      <c r="R29" s="115"/>
      <c r="S29" s="115"/>
      <c r="T29" s="115"/>
      <c r="U29" s="115"/>
    </row>
    <row r="30" spans="2:26" ht="10" x14ac:dyDescent="0.2">
      <c r="F30" s="115"/>
      <c r="G30" s="115"/>
      <c r="H30" s="115"/>
      <c r="I30" s="115"/>
      <c r="J30" s="115"/>
      <c r="K30" s="115"/>
      <c r="L30" s="115"/>
      <c r="M30" s="115"/>
      <c r="N30" s="115"/>
      <c r="O30" s="115"/>
      <c r="P30" s="115"/>
      <c r="Q30" s="115"/>
      <c r="R30" s="115"/>
      <c r="S30" s="115"/>
      <c r="T30" s="115"/>
      <c r="U30" s="115"/>
    </row>
    <row r="31" spans="2:26" ht="10" x14ac:dyDescent="0.2">
      <c r="F31" s="115"/>
      <c r="G31" s="115"/>
      <c r="H31" s="115"/>
      <c r="I31" s="115"/>
      <c r="J31" s="115"/>
      <c r="K31" s="115"/>
      <c r="L31" s="115"/>
      <c r="M31" s="115"/>
      <c r="N31" s="115"/>
      <c r="O31" s="115"/>
      <c r="P31" s="115"/>
      <c r="Q31" s="115"/>
      <c r="R31" s="115"/>
      <c r="S31" s="115"/>
      <c r="T31" s="115"/>
      <c r="U31" s="115"/>
    </row>
    <row r="32" spans="2:26" ht="10" x14ac:dyDescent="0.2">
      <c r="F32" s="115"/>
      <c r="G32" s="115"/>
      <c r="H32" s="115"/>
      <c r="I32" s="115"/>
      <c r="J32" s="115"/>
      <c r="K32" s="115"/>
      <c r="L32" s="115"/>
      <c r="M32" s="115"/>
      <c r="N32" s="115"/>
      <c r="O32" s="115"/>
      <c r="P32" s="115"/>
      <c r="Q32" s="115"/>
      <c r="R32" s="115"/>
      <c r="S32" s="115"/>
      <c r="T32" s="115"/>
      <c r="U32" s="115"/>
    </row>
    <row r="33" spans="2:21" ht="10" x14ac:dyDescent="0.2">
      <c r="F33" s="115"/>
      <c r="G33" s="115"/>
      <c r="H33" s="115"/>
      <c r="I33" s="115"/>
      <c r="J33" s="115"/>
      <c r="K33" s="115"/>
      <c r="L33" s="115"/>
      <c r="M33" s="115"/>
      <c r="N33" s="115"/>
      <c r="O33" s="115"/>
      <c r="P33" s="115"/>
      <c r="Q33" s="115"/>
      <c r="R33" s="115"/>
      <c r="S33" s="115"/>
      <c r="T33" s="115"/>
      <c r="U33" s="115"/>
    </row>
    <row r="34" spans="2:21" ht="10" x14ac:dyDescent="0.2">
      <c r="F34" s="115"/>
      <c r="G34" s="115"/>
      <c r="H34" s="115"/>
      <c r="I34" s="115"/>
      <c r="J34" s="115"/>
      <c r="K34" s="115"/>
      <c r="L34" s="115"/>
      <c r="M34" s="115"/>
      <c r="N34" s="115"/>
      <c r="O34" s="115"/>
      <c r="P34" s="115"/>
      <c r="Q34" s="115"/>
      <c r="R34" s="115"/>
      <c r="S34" s="115"/>
      <c r="T34" s="115"/>
      <c r="U34" s="115"/>
    </row>
    <row r="35" spans="2:21" ht="10" x14ac:dyDescent="0.2">
      <c r="F35" s="115"/>
      <c r="G35" s="115"/>
      <c r="H35" s="115"/>
      <c r="I35" s="115"/>
      <c r="J35" s="115"/>
      <c r="K35" s="115"/>
      <c r="L35" s="115"/>
      <c r="M35" s="115"/>
      <c r="N35" s="115"/>
      <c r="O35" s="115"/>
      <c r="P35" s="115"/>
      <c r="Q35" s="115"/>
      <c r="R35" s="115"/>
      <c r="S35" s="115"/>
      <c r="T35" s="115"/>
      <c r="U35" s="115"/>
    </row>
    <row r="36" spans="2:21" ht="10" x14ac:dyDescent="0.2">
      <c r="S36" s="62"/>
    </row>
    <row r="37" spans="2:21" ht="10" x14ac:dyDescent="0.2">
      <c r="S37" s="62"/>
    </row>
    <row r="38" spans="2:21" ht="10" x14ac:dyDescent="0.2">
      <c r="S38" s="62"/>
    </row>
    <row r="39" spans="2:21" ht="10.5" x14ac:dyDescent="0.25">
      <c r="P39" s="117"/>
      <c r="Q39" s="117"/>
      <c r="R39" s="117"/>
      <c r="S39" s="117"/>
      <c r="T39" s="117"/>
      <c r="U39" s="117"/>
    </row>
    <row r="40" spans="2:21" ht="10" x14ac:dyDescent="0.2">
      <c r="P40" s="119"/>
      <c r="Q40" s="119"/>
      <c r="R40" s="119"/>
      <c r="S40" s="119"/>
      <c r="T40" s="119"/>
      <c r="U40" s="119"/>
    </row>
    <row r="41" spans="2:21" ht="10" x14ac:dyDescent="0.2">
      <c r="B41" s="116"/>
      <c r="C41" s="116"/>
      <c r="P41" s="119"/>
      <c r="Q41" s="119"/>
      <c r="R41" s="119"/>
      <c r="S41" s="119"/>
      <c r="T41" s="119"/>
      <c r="U41" s="119"/>
    </row>
    <row r="42" spans="2:21" ht="10" x14ac:dyDescent="0.2">
      <c r="P42" s="119"/>
      <c r="Q42" s="119"/>
      <c r="R42" s="119"/>
      <c r="S42" s="119"/>
      <c r="T42" s="119"/>
      <c r="U42" s="119"/>
    </row>
    <row r="43" spans="2:21" ht="10" x14ac:dyDescent="0.2">
      <c r="P43" s="119"/>
      <c r="Q43" s="119"/>
      <c r="R43" s="119"/>
      <c r="S43" s="119"/>
      <c r="T43" s="119"/>
      <c r="U43" s="119"/>
    </row>
    <row r="44" spans="2:21" ht="10" x14ac:dyDescent="0.2">
      <c r="P44" s="119"/>
      <c r="Q44" s="119"/>
      <c r="R44" s="119"/>
      <c r="S44" s="119"/>
      <c r="T44" s="119"/>
      <c r="U44" s="119"/>
    </row>
    <row r="45" spans="2:21" ht="10" x14ac:dyDescent="0.2">
      <c r="P45" s="119"/>
      <c r="Q45" s="119"/>
      <c r="R45" s="119"/>
      <c r="S45" s="119"/>
      <c r="T45" s="119"/>
      <c r="U45" s="119"/>
    </row>
    <row r="46" spans="2:21" ht="10" x14ac:dyDescent="0.2">
      <c r="P46" s="119"/>
      <c r="Q46" s="119"/>
      <c r="R46" s="119"/>
      <c r="S46" s="119"/>
      <c r="T46" s="119"/>
      <c r="U46" s="119"/>
    </row>
    <row r="47" spans="2:21" ht="10" x14ac:dyDescent="0.2">
      <c r="P47" s="119"/>
      <c r="Q47" s="119"/>
      <c r="R47" s="119"/>
      <c r="S47" s="119"/>
      <c r="T47" s="119"/>
      <c r="U47" s="119"/>
    </row>
    <row r="48" spans="2:21" ht="10" x14ac:dyDescent="0.2">
      <c r="P48" s="119"/>
      <c r="Q48" s="119"/>
      <c r="R48" s="119"/>
      <c r="S48" s="119"/>
      <c r="T48" s="119"/>
      <c r="U48" s="119"/>
    </row>
    <row r="49" spans="16:21" ht="10" x14ac:dyDescent="0.2">
      <c r="P49" s="119"/>
      <c r="Q49" s="119"/>
      <c r="R49" s="119"/>
      <c r="S49" s="119"/>
      <c r="T49" s="119"/>
      <c r="U49" s="119"/>
    </row>
    <row r="50" spans="16:21" ht="10" x14ac:dyDescent="0.2">
      <c r="P50" s="119"/>
      <c r="Q50" s="119"/>
      <c r="R50" s="119"/>
      <c r="S50" s="119"/>
      <c r="T50" s="119"/>
      <c r="U50" s="119"/>
    </row>
    <row r="51" spans="16:21" ht="10" x14ac:dyDescent="0.2">
      <c r="P51" s="119"/>
      <c r="Q51" s="119"/>
      <c r="R51" s="119"/>
      <c r="S51" s="119"/>
      <c r="T51" s="119"/>
      <c r="U51" s="119"/>
    </row>
    <row r="52" spans="16:21" ht="10" x14ac:dyDescent="0.2">
      <c r="P52" s="119"/>
      <c r="Q52" s="119"/>
      <c r="R52" s="119"/>
      <c r="S52" s="119"/>
      <c r="T52" s="119"/>
      <c r="U52" s="119"/>
    </row>
    <row r="53" spans="16:21" x14ac:dyDescent="0.35">
      <c r="P53" s="118"/>
    </row>
    <row r="54" spans="16:21" ht="10.5" x14ac:dyDescent="0.25">
      <c r="P54" s="120"/>
      <c r="Q54" s="120"/>
      <c r="R54" s="120"/>
      <c r="S54" s="120"/>
      <c r="T54" s="120"/>
      <c r="U54" s="120"/>
    </row>
    <row r="55" spans="16:21" ht="10" x14ac:dyDescent="0.2">
      <c r="P55" s="113"/>
      <c r="Q55" s="113"/>
      <c r="R55" s="113"/>
      <c r="S55" s="113"/>
      <c r="T55" s="113"/>
      <c r="U55" s="113"/>
    </row>
    <row r="56" spans="16:21" ht="10" x14ac:dyDescent="0.2">
      <c r="P56" s="113"/>
      <c r="Q56" s="113"/>
      <c r="R56" s="113"/>
      <c r="S56" s="113"/>
      <c r="T56" s="113"/>
      <c r="U56" s="113"/>
    </row>
    <row r="57" spans="16:21" ht="10" x14ac:dyDescent="0.2">
      <c r="P57" s="113"/>
      <c r="Q57" s="113"/>
      <c r="R57" s="113"/>
      <c r="S57" s="113"/>
      <c r="T57" s="113"/>
      <c r="U57" s="113"/>
    </row>
    <row r="58" spans="16:21" ht="10" x14ac:dyDescent="0.2">
      <c r="P58" s="113"/>
      <c r="Q58" s="113"/>
      <c r="R58" s="113"/>
      <c r="S58" s="113"/>
      <c r="T58" s="113"/>
      <c r="U58" s="113"/>
    </row>
    <row r="59" spans="16:21" ht="10" x14ac:dyDescent="0.2">
      <c r="P59" s="113"/>
      <c r="Q59" s="113"/>
      <c r="R59" s="113"/>
      <c r="S59" s="113"/>
      <c r="T59" s="113"/>
      <c r="U59" s="113"/>
    </row>
    <row r="60" spans="16:21" ht="10" x14ac:dyDescent="0.2">
      <c r="P60" s="113"/>
      <c r="Q60" s="113"/>
      <c r="R60" s="113"/>
      <c r="S60" s="113"/>
      <c r="T60" s="113"/>
      <c r="U60" s="113"/>
    </row>
    <row r="61" spans="16:21" ht="10" x14ac:dyDescent="0.2">
      <c r="P61" s="113"/>
      <c r="Q61" s="113"/>
      <c r="R61" s="113"/>
      <c r="S61" s="113"/>
      <c r="T61" s="113"/>
      <c r="U61" s="113"/>
    </row>
    <row r="62" spans="16:21" ht="10" x14ac:dyDescent="0.2">
      <c r="P62" s="113"/>
      <c r="Q62" s="113"/>
      <c r="R62" s="113"/>
      <c r="S62" s="113"/>
      <c r="T62" s="113"/>
      <c r="U62" s="113"/>
    </row>
    <row r="63" spans="16:21" ht="10" x14ac:dyDescent="0.2">
      <c r="P63" s="113"/>
      <c r="Q63" s="113"/>
      <c r="R63" s="113"/>
      <c r="S63" s="113"/>
      <c r="T63" s="113"/>
      <c r="U63" s="113"/>
    </row>
    <row r="64" spans="16:21" ht="10" x14ac:dyDescent="0.2">
      <c r="P64" s="113"/>
      <c r="Q64" s="113"/>
      <c r="R64" s="113"/>
      <c r="S64" s="113"/>
      <c r="T64" s="113"/>
      <c r="U64" s="113"/>
    </row>
    <row r="65" spans="16:21" ht="10" x14ac:dyDescent="0.2">
      <c r="P65" s="113"/>
      <c r="Q65" s="113"/>
      <c r="R65" s="113"/>
      <c r="S65" s="113"/>
      <c r="T65" s="113"/>
      <c r="U65" s="113"/>
    </row>
    <row r="66" spans="16:21" ht="10" x14ac:dyDescent="0.2">
      <c r="P66" s="113"/>
      <c r="Q66" s="113"/>
      <c r="R66" s="113"/>
      <c r="S66" s="113"/>
      <c r="T66" s="113"/>
      <c r="U66" s="113"/>
    </row>
    <row r="67" spans="16:21" ht="10" x14ac:dyDescent="0.2">
      <c r="P67" s="113"/>
      <c r="Q67" s="113"/>
      <c r="R67" s="113"/>
      <c r="S67" s="113"/>
      <c r="T67" s="113"/>
      <c r="U67" s="113"/>
    </row>
    <row r="84" spans="16:16" x14ac:dyDescent="0.35">
      <c r="P84" s="63"/>
    </row>
    <row r="85" spans="16:16" x14ac:dyDescent="0.35">
      <c r="P85" s="63"/>
    </row>
  </sheetData>
  <mergeCells count="3">
    <mergeCell ref="P4:U4"/>
    <mergeCell ref="E4:O4"/>
    <mergeCell ref="B2:G2"/>
  </mergeCells>
  <hyperlinks>
    <hyperlink ref="B25" location="Index!A1" display="Return to Main Page" xr:uid="{5A395F1B-896F-4F21-AE5B-97D228E416EA}"/>
    <hyperlink ref="V25" location="Index!A1" display="العودة إلى الصفحة الرئيسية " xr:uid="{B9FD6CED-1324-4040-BBE2-1578ADFC32A8}"/>
  </hyperlinks>
  <pageMargins left="0.7" right="0.7" top="0.75" bottom="0.75" header="0.3" footer="0.3"/>
  <pageSetup orientation="portrait" r:id="rId1"/>
  <ignoredErrors>
    <ignoredError sqref="P4 E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V34"/>
  <sheetViews>
    <sheetView showGridLines="0" zoomScaleNormal="100" workbookViewId="0">
      <selection activeCell="A7" sqref="A7"/>
    </sheetView>
  </sheetViews>
  <sheetFormatPr defaultColWidth="8.54296875" defaultRowHeight="15" customHeight="1" x14ac:dyDescent="0.2"/>
  <cols>
    <col min="1" max="1" width="3.08984375" style="5" customWidth="1"/>
    <col min="2" max="2" width="49.6328125" style="5" customWidth="1"/>
    <col min="3" max="3" width="10.7265625" style="5" customWidth="1"/>
    <col min="4" max="7" width="8.54296875" style="5" bestFit="1" customWidth="1"/>
    <col min="8" max="21" width="8.54296875" style="5"/>
    <col min="22" max="22" width="36.1796875" style="40" bestFit="1" customWidth="1"/>
    <col min="23" max="16384" width="8.54296875" style="5"/>
  </cols>
  <sheetData>
    <row r="1" spans="2:22" ht="10" customHeight="1" x14ac:dyDescent="0.2"/>
    <row r="2" spans="2:22" ht="14" customHeight="1" x14ac:dyDescent="0.3">
      <c r="B2" s="142" t="s">
        <v>127</v>
      </c>
      <c r="C2" s="142"/>
      <c r="D2" s="142"/>
      <c r="E2" s="142"/>
      <c r="F2" s="142"/>
      <c r="G2" s="142"/>
      <c r="H2" s="142"/>
      <c r="I2" s="142"/>
      <c r="V2" s="93" t="s">
        <v>128</v>
      </c>
    </row>
    <row r="3" spans="2:22" ht="17.5" customHeight="1" x14ac:dyDescent="0.2">
      <c r="B3" s="81" t="s">
        <v>114</v>
      </c>
      <c r="C3" s="81"/>
      <c r="D3" s="81"/>
      <c r="E3" s="80"/>
      <c r="V3" s="94" t="s">
        <v>114</v>
      </c>
    </row>
    <row r="4" spans="2:22" ht="14.4" customHeight="1" x14ac:dyDescent="0.2">
      <c r="B4" s="31"/>
      <c r="C4" s="126"/>
      <c r="D4" s="141" t="s">
        <v>117</v>
      </c>
      <c r="E4" s="141"/>
      <c r="F4" s="141"/>
      <c r="G4" s="141"/>
      <c r="H4" s="141"/>
      <c r="I4" s="141"/>
      <c r="J4" s="141"/>
      <c r="K4" s="141"/>
      <c r="L4" s="141"/>
      <c r="M4" s="141"/>
      <c r="N4" s="141"/>
      <c r="O4" s="141"/>
      <c r="P4" s="141" t="s">
        <v>112</v>
      </c>
      <c r="Q4" s="141"/>
      <c r="R4" s="141"/>
      <c r="S4" s="141"/>
      <c r="T4" s="141"/>
      <c r="U4" s="141"/>
      <c r="V4" s="32"/>
    </row>
    <row r="5" spans="2:22" ht="10.5" x14ac:dyDescent="0.2">
      <c r="B5" s="31"/>
      <c r="C5" s="33" t="s">
        <v>123</v>
      </c>
      <c r="D5" s="33" t="s">
        <v>100</v>
      </c>
      <c r="E5" s="33" t="s">
        <v>101</v>
      </c>
      <c r="F5" s="33" t="s">
        <v>102</v>
      </c>
      <c r="G5" s="33" t="s">
        <v>103</v>
      </c>
      <c r="H5" s="33" t="s">
        <v>104</v>
      </c>
      <c r="I5" s="33" t="s">
        <v>105</v>
      </c>
      <c r="J5" s="33" t="s">
        <v>106</v>
      </c>
      <c r="K5" s="33" t="s">
        <v>107</v>
      </c>
      <c r="L5" s="33" t="s">
        <v>108</v>
      </c>
      <c r="M5" s="33" t="s">
        <v>109</v>
      </c>
      <c r="N5" s="33" t="s">
        <v>110</v>
      </c>
      <c r="O5" s="33" t="s">
        <v>111</v>
      </c>
      <c r="P5" s="33" t="s">
        <v>100</v>
      </c>
      <c r="Q5" s="33" t="s">
        <v>101</v>
      </c>
      <c r="R5" s="33" t="s">
        <v>102</v>
      </c>
      <c r="S5" s="33" t="s">
        <v>103</v>
      </c>
      <c r="T5" s="33" t="s">
        <v>104</v>
      </c>
      <c r="U5" s="33" t="s">
        <v>105</v>
      </c>
      <c r="V5" s="32"/>
    </row>
    <row r="6" spans="2:22" ht="10.5" x14ac:dyDescent="0.2">
      <c r="B6" s="30" t="s">
        <v>17</v>
      </c>
      <c r="C6" s="33" t="s">
        <v>124</v>
      </c>
      <c r="D6" s="33" t="s">
        <v>88</v>
      </c>
      <c r="E6" s="33" t="s">
        <v>89</v>
      </c>
      <c r="F6" s="33" t="s">
        <v>90</v>
      </c>
      <c r="G6" s="33" t="s">
        <v>91</v>
      </c>
      <c r="H6" s="33" t="s">
        <v>92</v>
      </c>
      <c r="I6" s="33" t="s">
        <v>93</v>
      </c>
      <c r="J6" s="33" t="s">
        <v>94</v>
      </c>
      <c r="K6" s="33" t="s">
        <v>95</v>
      </c>
      <c r="L6" s="33" t="s">
        <v>96</v>
      </c>
      <c r="M6" s="33" t="s">
        <v>97</v>
      </c>
      <c r="N6" s="33" t="s">
        <v>98</v>
      </c>
      <c r="O6" s="33" t="s">
        <v>99</v>
      </c>
      <c r="P6" s="33" t="s">
        <v>88</v>
      </c>
      <c r="Q6" s="33" t="s">
        <v>89</v>
      </c>
      <c r="R6" s="33" t="s">
        <v>90</v>
      </c>
      <c r="S6" s="33" t="s">
        <v>91</v>
      </c>
      <c r="T6" s="33" t="s">
        <v>92</v>
      </c>
      <c r="U6" s="33" t="s">
        <v>93</v>
      </c>
      <c r="V6" s="92" t="s">
        <v>72</v>
      </c>
    </row>
    <row r="7" spans="2:22" ht="11.5" x14ac:dyDescent="0.2">
      <c r="B7" s="26" t="s">
        <v>15</v>
      </c>
      <c r="C7" s="133">
        <v>100</v>
      </c>
      <c r="D7" s="134">
        <f>SUM(D8:D20)</f>
        <v>-99.999999999999943</v>
      </c>
      <c r="E7" s="134">
        <f t="shared" ref="E7:U7" si="0">SUM(E8:E20)</f>
        <v>-99.999999999999972</v>
      </c>
      <c r="F7" s="134">
        <f t="shared" si="0"/>
        <v>99.999999999999986</v>
      </c>
      <c r="G7" s="134">
        <f t="shared" si="0"/>
        <v>100.00000000000003</v>
      </c>
      <c r="H7" s="134">
        <f t="shared" si="0"/>
        <v>100.00000000000004</v>
      </c>
      <c r="I7" s="134">
        <f t="shared" si="0"/>
        <v>100.00000000000001</v>
      </c>
      <c r="J7" s="134">
        <f t="shared" si="0"/>
        <v>100.00000000000001</v>
      </c>
      <c r="K7" s="134">
        <f t="shared" si="0"/>
        <v>100.00000000000003</v>
      </c>
      <c r="L7" s="134">
        <f t="shared" si="0"/>
        <v>99.999999999999972</v>
      </c>
      <c r="M7" s="134">
        <f t="shared" si="0"/>
        <v>100</v>
      </c>
      <c r="N7" s="134">
        <f t="shared" si="0"/>
        <v>100</v>
      </c>
      <c r="O7" s="134">
        <f t="shared" si="0"/>
        <v>100</v>
      </c>
      <c r="P7" s="134">
        <f t="shared" si="0"/>
        <v>100.00000000000001</v>
      </c>
      <c r="Q7" s="134">
        <f t="shared" si="0"/>
        <v>100</v>
      </c>
      <c r="R7" s="134">
        <f t="shared" si="0"/>
        <v>100</v>
      </c>
      <c r="S7" s="134">
        <f t="shared" si="0"/>
        <v>100</v>
      </c>
      <c r="T7" s="134">
        <f t="shared" si="0"/>
        <v>100</v>
      </c>
      <c r="U7" s="134">
        <f t="shared" si="0"/>
        <v>100</v>
      </c>
      <c r="V7" s="95" t="s">
        <v>59</v>
      </c>
    </row>
    <row r="8" spans="2:22" ht="11.25" customHeight="1" x14ac:dyDescent="0.2">
      <c r="B8" s="36" t="s">
        <v>18</v>
      </c>
      <c r="C8" s="135">
        <v>11.994017599955885</v>
      </c>
      <c r="D8" s="136">
        <v>71.997026609617308</v>
      </c>
      <c r="E8" s="136">
        <v>33.091372005055739</v>
      </c>
      <c r="F8" s="136">
        <v>-43.761466628132219</v>
      </c>
      <c r="G8" s="136">
        <v>-217.15925369726881</v>
      </c>
      <c r="H8" s="136">
        <v>-70.05587052315488</v>
      </c>
      <c r="I8" s="136">
        <v>-54.655159426091004</v>
      </c>
      <c r="J8" s="136">
        <v>-16.73070341024459</v>
      </c>
      <c r="K8" s="136">
        <v>-13.578889579087253</v>
      </c>
      <c r="L8" s="136">
        <v>-3.5915012982670849</v>
      </c>
      <c r="M8" s="136">
        <v>2.8164621315189113</v>
      </c>
      <c r="N8" s="136">
        <v>9.4178884573064803</v>
      </c>
      <c r="O8" s="136">
        <v>11.937816953018151</v>
      </c>
      <c r="P8" s="136">
        <v>19.7283767732897</v>
      </c>
      <c r="Q8" s="136">
        <v>16.163143099485005</v>
      </c>
      <c r="R8" s="136">
        <v>15.316774749926893</v>
      </c>
      <c r="S8" s="136">
        <v>16.409524082065268</v>
      </c>
      <c r="T8" s="136">
        <v>20.567948571168504</v>
      </c>
      <c r="U8" s="136">
        <v>14.602844689771317</v>
      </c>
      <c r="V8" s="96" t="s">
        <v>46</v>
      </c>
    </row>
    <row r="9" spans="2:22" ht="11.25" customHeight="1" x14ac:dyDescent="0.2">
      <c r="B9" s="37" t="s">
        <v>19</v>
      </c>
      <c r="C9" s="137">
        <v>0.19079619780934651</v>
      </c>
      <c r="D9" s="138">
        <v>-0.29481046513041742</v>
      </c>
      <c r="E9" s="138">
        <v>-0.23978108578915613</v>
      </c>
      <c r="F9" s="138">
        <v>-0.37398435243938422</v>
      </c>
      <c r="G9" s="138">
        <v>-0.81165945733513134</v>
      </c>
      <c r="H9" s="138">
        <v>-0.31553986341920154</v>
      </c>
      <c r="I9" s="138">
        <v>-0.2517588055102562</v>
      </c>
      <c r="J9" s="138">
        <v>6.4679524962281548E-2</v>
      </c>
      <c r="K9" s="138">
        <v>8.6507357150839334E-2</v>
      </c>
      <c r="L9" s="138">
        <v>0.11766832970586888</v>
      </c>
      <c r="M9" s="138">
        <v>0.12211118804569208</v>
      </c>
      <c r="N9" s="138">
        <v>0.10458934583783633</v>
      </c>
      <c r="O9" s="138">
        <v>7.9628926671465122E-2</v>
      </c>
      <c r="P9" s="138">
        <v>9.7665899702384026E-2</v>
      </c>
      <c r="Q9" s="138">
        <v>4.0049747312533267E-2</v>
      </c>
      <c r="R9" s="138">
        <v>1.464682743237169E-2</v>
      </c>
      <c r="S9" s="138">
        <v>-2.8094416652350517E-3</v>
      </c>
      <c r="T9" s="138">
        <v>1.6067850850220881E-2</v>
      </c>
      <c r="U9" s="138">
        <v>1.5041865890914051E-2</v>
      </c>
      <c r="V9" s="97" t="s">
        <v>47</v>
      </c>
    </row>
    <row r="10" spans="2:22" ht="11.25" customHeight="1" x14ac:dyDescent="0.2">
      <c r="B10" s="36" t="s">
        <v>20</v>
      </c>
      <c r="C10" s="135">
        <v>4.8938265567898931</v>
      </c>
      <c r="D10" s="136">
        <v>39.861300321407853</v>
      </c>
      <c r="E10" s="136">
        <v>-0.21532868819651757</v>
      </c>
      <c r="F10" s="136">
        <v>-33.620282691176449</v>
      </c>
      <c r="G10" s="136">
        <v>-196.33339281687429</v>
      </c>
      <c r="H10" s="136">
        <v>-80.622521022951474</v>
      </c>
      <c r="I10" s="136">
        <v>-61.839885892023162</v>
      </c>
      <c r="J10" s="136">
        <v>-35.8277695003612</v>
      </c>
      <c r="K10" s="136">
        <v>-18.138924087066066</v>
      </c>
      <c r="L10" s="136">
        <v>-3.9811920704907986</v>
      </c>
      <c r="M10" s="136">
        <v>0.66905960433155343</v>
      </c>
      <c r="N10" s="136">
        <v>3.158126544248367</v>
      </c>
      <c r="O10" s="136">
        <v>2.4811661547158681</v>
      </c>
      <c r="P10" s="136">
        <v>-4.8947983297282267</v>
      </c>
      <c r="Q10" s="136">
        <v>1.2499977487817675</v>
      </c>
      <c r="R10" s="136">
        <v>1.6075094329227226</v>
      </c>
      <c r="S10" s="136">
        <v>1.4737613553443762</v>
      </c>
      <c r="T10" s="136">
        <v>1.6720808582878883</v>
      </c>
      <c r="U10" s="136">
        <v>1.5398935542335666</v>
      </c>
      <c r="V10" s="96" t="s">
        <v>48</v>
      </c>
    </row>
    <row r="11" spans="2:22" ht="11.25" customHeight="1" x14ac:dyDescent="0.2">
      <c r="B11" s="37" t="s">
        <v>43</v>
      </c>
      <c r="C11" s="137">
        <v>33.621989462961878</v>
      </c>
      <c r="D11" s="138">
        <v>26.900637502014273</v>
      </c>
      <c r="E11" s="138">
        <v>10.540888575133476</v>
      </c>
      <c r="F11" s="138">
        <v>6.1310869508155577</v>
      </c>
      <c r="G11" s="138">
        <v>5.5316849003740263</v>
      </c>
      <c r="H11" s="138">
        <v>5.6580349004625354</v>
      </c>
      <c r="I11" s="138">
        <v>6.0240518946291788</v>
      </c>
      <c r="J11" s="138">
        <v>2.7709350044821472</v>
      </c>
      <c r="K11" s="138">
        <v>1.7273041426344469</v>
      </c>
      <c r="L11" s="138">
        <v>1.3444514959569878</v>
      </c>
      <c r="M11" s="138">
        <v>1.9937008538569394</v>
      </c>
      <c r="N11" s="138">
        <v>1.081790455065381</v>
      </c>
      <c r="O11" s="138">
        <v>0.96953006768198435</v>
      </c>
      <c r="P11" s="138">
        <v>-3.2261989487498282</v>
      </c>
      <c r="Q11" s="138">
        <v>-2.1296528937703805</v>
      </c>
      <c r="R11" s="138">
        <v>-2.4991404221214442</v>
      </c>
      <c r="S11" s="138">
        <v>-2.0486027918632623</v>
      </c>
      <c r="T11" s="138">
        <v>-2.8180807376423256</v>
      </c>
      <c r="U11" s="138">
        <v>-1.7977029612065714</v>
      </c>
      <c r="V11" s="97" t="s">
        <v>49</v>
      </c>
    </row>
    <row r="12" spans="2:22" ht="11.25" customHeight="1" x14ac:dyDescent="0.2">
      <c r="B12" s="36" t="s">
        <v>21</v>
      </c>
      <c r="C12" s="135">
        <v>6.3644231169595278</v>
      </c>
      <c r="D12" s="136">
        <v>-5.8532762655753814</v>
      </c>
      <c r="E12" s="136">
        <v>-16.208479325626293</v>
      </c>
      <c r="F12" s="136">
        <v>-4.6717401627632142</v>
      </c>
      <c r="G12" s="136">
        <v>28.947568602942269</v>
      </c>
      <c r="H12" s="136">
        <v>8.3478336987754211</v>
      </c>
      <c r="I12" s="136">
        <v>11.295646893968931</v>
      </c>
      <c r="J12" s="136">
        <v>6.6346346758376153</v>
      </c>
      <c r="K12" s="136">
        <v>5.4610880821778984</v>
      </c>
      <c r="L12" s="136">
        <v>5.8435110042623783</v>
      </c>
      <c r="M12" s="136">
        <v>2.0639945143481606</v>
      </c>
      <c r="N12" s="136">
        <v>4.8739638496044462</v>
      </c>
      <c r="O12" s="136">
        <v>5.6736064768243795</v>
      </c>
      <c r="P12" s="136">
        <v>-5.1094448055105515</v>
      </c>
      <c r="Q12" s="136">
        <v>-1.3766998910026573</v>
      </c>
      <c r="R12" s="136">
        <v>-1.7530265119116328</v>
      </c>
      <c r="S12" s="136">
        <v>-0.97562221427551166</v>
      </c>
      <c r="T12" s="136">
        <v>-1.3082228488610805</v>
      </c>
      <c r="U12" s="136">
        <v>-0.97605346790457981</v>
      </c>
      <c r="V12" s="96" t="s">
        <v>50</v>
      </c>
    </row>
    <row r="13" spans="2:22" ht="11.25" customHeight="1" x14ac:dyDescent="0.2">
      <c r="B13" s="37" t="s">
        <v>22</v>
      </c>
      <c r="C13" s="137">
        <v>2.2181720893132923</v>
      </c>
      <c r="D13" s="138">
        <v>5.1044097052196005</v>
      </c>
      <c r="E13" s="138">
        <v>1.9274378238706036</v>
      </c>
      <c r="F13" s="138">
        <v>2.6832654309764212</v>
      </c>
      <c r="G13" s="138">
        <v>6.058433943116543</v>
      </c>
      <c r="H13" s="138">
        <v>2.3552703066157017</v>
      </c>
      <c r="I13" s="138">
        <v>1.8791921648884775</v>
      </c>
      <c r="J13" s="138">
        <v>0.93909726337441135</v>
      </c>
      <c r="K13" s="138">
        <v>0.67990405799886511</v>
      </c>
      <c r="L13" s="138">
        <v>0.21952381921811859</v>
      </c>
      <c r="M13" s="138">
        <v>0.19510782225230608</v>
      </c>
      <c r="N13" s="138">
        <v>0.1808944451597678</v>
      </c>
      <c r="O13" s="138">
        <v>0.20566616376832919</v>
      </c>
      <c r="P13" s="138">
        <v>0.54299695672082671</v>
      </c>
      <c r="Q13" s="138">
        <v>3.5583618097609864</v>
      </c>
      <c r="R13" s="138">
        <v>2.6795862918244855</v>
      </c>
      <c r="S13" s="138">
        <v>1.9655893780947526</v>
      </c>
      <c r="T13" s="138">
        <v>2.3586406927984234</v>
      </c>
      <c r="U13" s="138">
        <v>1.8265400198131105</v>
      </c>
      <c r="V13" s="97" t="s">
        <v>51</v>
      </c>
    </row>
    <row r="14" spans="2:22" ht="11.25" customHeight="1" x14ac:dyDescent="0.2">
      <c r="B14" s="36" t="s">
        <v>23</v>
      </c>
      <c r="C14" s="135">
        <v>13.967426365717431</v>
      </c>
      <c r="D14" s="136">
        <v>-125.91560929937293</v>
      </c>
      <c r="E14" s="136">
        <v>-12.716238586322316</v>
      </c>
      <c r="F14" s="136">
        <v>127.87932868775221</v>
      </c>
      <c r="G14" s="136">
        <v>450.15214982494348</v>
      </c>
      <c r="H14" s="136">
        <v>182.41309820033592</v>
      </c>
      <c r="I14" s="136">
        <v>152.2388644008104</v>
      </c>
      <c r="J14" s="136">
        <v>83.876340984405772</v>
      </c>
      <c r="K14" s="136">
        <v>77.498234196843967</v>
      </c>
      <c r="L14" s="136">
        <v>69.927780372168201</v>
      </c>
      <c r="M14" s="136">
        <v>68.796819048462481</v>
      </c>
      <c r="N14" s="136">
        <v>67.76756906961144</v>
      </c>
      <c r="O14" s="136">
        <v>78.613070500946364</v>
      </c>
      <c r="P14" s="136">
        <v>83.345173284988874</v>
      </c>
      <c r="Q14" s="136">
        <v>64.464660552337165</v>
      </c>
      <c r="R14" s="136">
        <v>59.908658974971885</v>
      </c>
      <c r="S14" s="136">
        <v>62.743184689239826</v>
      </c>
      <c r="T14" s="136">
        <v>70.20628598056345</v>
      </c>
      <c r="U14" s="136">
        <v>76.719866224779295</v>
      </c>
      <c r="V14" s="96" t="s">
        <v>52</v>
      </c>
    </row>
    <row r="15" spans="2:22" ht="11.25" customHeight="1" x14ac:dyDescent="0.2">
      <c r="B15" s="37" t="s">
        <v>24</v>
      </c>
      <c r="C15" s="137">
        <v>5.6837972738509617</v>
      </c>
      <c r="D15" s="138">
        <v>18.13366595075076</v>
      </c>
      <c r="E15" s="138">
        <v>12.809151872271471</v>
      </c>
      <c r="F15" s="138">
        <v>13.054691058157855</v>
      </c>
      <c r="G15" s="138">
        <v>-16.909409952595318</v>
      </c>
      <c r="H15" s="138">
        <v>-3.3528455485781379</v>
      </c>
      <c r="I15" s="138">
        <v>-2.1322416215605671</v>
      </c>
      <c r="J15" s="138">
        <v>-0.85416048110950582</v>
      </c>
      <c r="K15" s="138">
        <v>-1.4871637492039809</v>
      </c>
      <c r="L15" s="138">
        <v>-1.1203262826539562</v>
      </c>
      <c r="M15" s="138">
        <v>0.33025193681050807</v>
      </c>
      <c r="N15" s="138">
        <v>-0.16000151731156634</v>
      </c>
      <c r="O15" s="138">
        <v>3.8891019270656586E-2</v>
      </c>
      <c r="P15" s="138">
        <v>0.47503489667581567</v>
      </c>
      <c r="Q15" s="138">
        <v>-9.1834074733043142E-2</v>
      </c>
      <c r="R15" s="138">
        <v>-0.16147811014725746</v>
      </c>
      <c r="S15" s="138">
        <v>0.3429952188942208</v>
      </c>
      <c r="T15" s="138">
        <v>0.44484294230426313</v>
      </c>
      <c r="U15" s="138">
        <v>0.36074446019167949</v>
      </c>
      <c r="V15" s="97" t="s">
        <v>53</v>
      </c>
    </row>
    <row r="16" spans="2:22" ht="11.25" customHeight="1" x14ac:dyDescent="0.2">
      <c r="B16" s="36" t="s">
        <v>25</v>
      </c>
      <c r="C16" s="135">
        <v>3.939312734427181</v>
      </c>
      <c r="D16" s="136">
        <v>-185.25169296478214</v>
      </c>
      <c r="E16" s="136">
        <v>-145.02872972319213</v>
      </c>
      <c r="F16" s="136">
        <v>14.316007838162731</v>
      </c>
      <c r="G16" s="136">
        <v>27.178189214859099</v>
      </c>
      <c r="H16" s="136">
        <v>32.567827253964701</v>
      </c>
      <c r="I16" s="136">
        <v>28.151321661055523</v>
      </c>
      <c r="J16" s="136">
        <v>48.978156865040809</v>
      </c>
      <c r="K16" s="136">
        <v>46.176762967706949</v>
      </c>
      <c r="L16" s="136">
        <v>26.929355050411079</v>
      </c>
      <c r="M16" s="136">
        <v>19.467291394514742</v>
      </c>
      <c r="N16" s="136">
        <v>10.259728663981795</v>
      </c>
      <c r="O16" s="136">
        <v>1.0642199154699195</v>
      </c>
      <c r="P16" s="136">
        <v>-7.3445906367963536</v>
      </c>
      <c r="Q16" s="136">
        <v>5.5915164219318578</v>
      </c>
      <c r="R16" s="136">
        <v>15.6393906990075</v>
      </c>
      <c r="S16" s="136">
        <v>13.156954510637158</v>
      </c>
      <c r="T16" s="136">
        <v>2.8483389605994835</v>
      </c>
      <c r="U16" s="136">
        <v>1.3792773896763664</v>
      </c>
      <c r="V16" s="96" t="s">
        <v>54</v>
      </c>
    </row>
    <row r="17" spans="2:22" ht="11.25" customHeight="1" x14ac:dyDescent="0.2">
      <c r="B17" s="37" t="s">
        <v>26</v>
      </c>
      <c r="C17" s="137">
        <v>7.6372720914507406</v>
      </c>
      <c r="D17" s="138">
        <v>11.402764985294661</v>
      </c>
      <c r="E17" s="138">
        <v>9.274322632892261</v>
      </c>
      <c r="F17" s="138">
        <v>12.766509499579815</v>
      </c>
      <c r="G17" s="138">
        <v>28.824973330807914</v>
      </c>
      <c r="H17" s="138">
        <v>11.205965834153751</v>
      </c>
      <c r="I17" s="138">
        <v>8.9408689679480027</v>
      </c>
      <c r="J17" s="138">
        <v>4.4680611897333318</v>
      </c>
      <c r="K17" s="138">
        <v>3.2348650696426953</v>
      </c>
      <c r="L17" s="138">
        <v>2.7791844936409191</v>
      </c>
      <c r="M17" s="138">
        <v>2.4700765325738434</v>
      </c>
      <c r="N17" s="138">
        <v>2.2901343406124113</v>
      </c>
      <c r="O17" s="138">
        <v>-0.89003083834638053</v>
      </c>
      <c r="P17" s="138">
        <v>7.020835757193419</v>
      </c>
      <c r="Q17" s="138">
        <v>3.7365038537581738</v>
      </c>
      <c r="R17" s="138">
        <v>1.3769648244089783</v>
      </c>
      <c r="S17" s="138">
        <v>1.0100616804639462</v>
      </c>
      <c r="T17" s="138">
        <v>1.2120398127547156</v>
      </c>
      <c r="U17" s="138">
        <v>2.6789892522462786</v>
      </c>
      <c r="V17" s="97" t="s">
        <v>55</v>
      </c>
    </row>
    <row r="18" spans="2:22" ht="11.25" customHeight="1" x14ac:dyDescent="0.2">
      <c r="B18" s="36" t="s">
        <v>27</v>
      </c>
      <c r="C18" s="135">
        <v>3.6327334230635704</v>
      </c>
      <c r="D18" s="136">
        <v>34.173416788481113</v>
      </c>
      <c r="E18" s="136">
        <v>-1.6836280525476168</v>
      </c>
      <c r="F18" s="136">
        <v>-0.49046999501525707</v>
      </c>
      <c r="G18" s="136">
        <v>30.668772300989112</v>
      </c>
      <c r="H18" s="136">
        <v>14.145793529793114</v>
      </c>
      <c r="I18" s="136">
        <v>14.313649315580054</v>
      </c>
      <c r="J18" s="136">
        <v>5.0933637337809206</v>
      </c>
      <c r="K18" s="136">
        <v>3.2298578320271476</v>
      </c>
      <c r="L18" s="136">
        <v>4.0053287982574792</v>
      </c>
      <c r="M18" s="136">
        <v>3.5744484221175403</v>
      </c>
      <c r="N18" s="136">
        <v>2.4009021086230558</v>
      </c>
      <c r="O18" s="136">
        <v>1.5173313800102672</v>
      </c>
      <c r="P18" s="136">
        <v>10.758236810550853</v>
      </c>
      <c r="Q18" s="136">
        <v>8.6470480687323992</v>
      </c>
      <c r="R18" s="136">
        <v>6.9805833062252365</v>
      </c>
      <c r="S18" s="136">
        <v>5.0402057764950294</v>
      </c>
      <c r="T18" s="136">
        <v>5.2317246282135015</v>
      </c>
      <c r="U18" s="136">
        <v>3.6263802042819626</v>
      </c>
      <c r="V18" s="96" t="s">
        <v>56</v>
      </c>
    </row>
    <row r="19" spans="2:22" ht="11.25" customHeight="1" x14ac:dyDescent="0.2">
      <c r="B19" s="37" t="s">
        <v>44</v>
      </c>
      <c r="C19" s="137">
        <v>1.2484948562782576</v>
      </c>
      <c r="D19" s="138">
        <v>2.076940137329041</v>
      </c>
      <c r="E19" s="138">
        <v>1.8012515134549105</v>
      </c>
      <c r="F19" s="138">
        <v>1.2977038225141357</v>
      </c>
      <c r="G19" s="138">
        <v>-9.8383397522899934</v>
      </c>
      <c r="H19" s="138">
        <v>-0.50036871328542998</v>
      </c>
      <c r="I19" s="138">
        <v>-0.84520538221830055</v>
      </c>
      <c r="J19" s="138">
        <v>0.12522061693545353</v>
      </c>
      <c r="K19" s="138">
        <v>-1.0424061512256679</v>
      </c>
      <c r="L19" s="138">
        <v>-0.52738786076066546</v>
      </c>
      <c r="M19" s="138">
        <v>-0.53283269694249813</v>
      </c>
      <c r="N19" s="138">
        <v>-0.29326219148565807</v>
      </c>
      <c r="O19" s="138">
        <v>-0.36048357806834669</v>
      </c>
      <c r="P19" s="138">
        <v>-1.3410678127750533</v>
      </c>
      <c r="Q19" s="138">
        <v>-0.61603904568926315</v>
      </c>
      <c r="R19" s="138">
        <v>-0.3324437307494108</v>
      </c>
      <c r="S19" s="138">
        <v>-0.17284739289167067</v>
      </c>
      <c r="T19" s="138">
        <v>-0.80281518210877645</v>
      </c>
      <c r="U19" s="138">
        <v>-0.47288644996304596</v>
      </c>
      <c r="V19" s="97" t="s">
        <v>57</v>
      </c>
    </row>
    <row r="20" spans="2:22" ht="11.25" customHeight="1" x14ac:dyDescent="0.2">
      <c r="B20" s="74" t="s">
        <v>45</v>
      </c>
      <c r="C20" s="139">
        <v>4.6077382314220428</v>
      </c>
      <c r="D20" s="140">
        <v>7.6652269947462841</v>
      </c>
      <c r="E20" s="140">
        <v>6.647761038995581</v>
      </c>
      <c r="F20" s="140">
        <v>4.7893505415678002</v>
      </c>
      <c r="G20" s="140">
        <v>-36.309716441668876</v>
      </c>
      <c r="H20" s="140">
        <v>-1.8466780527119788</v>
      </c>
      <c r="I20" s="140">
        <v>-3.1193441714772652</v>
      </c>
      <c r="J20" s="140">
        <v>0.46214353316255508</v>
      </c>
      <c r="K20" s="140">
        <v>-3.8471401395998348</v>
      </c>
      <c r="L20" s="140">
        <v>-1.9463958514485327</v>
      </c>
      <c r="M20" s="140">
        <v>-1.9664907518901875</v>
      </c>
      <c r="N20" s="140">
        <v>-1.0823235712537556</v>
      </c>
      <c r="O20" s="140">
        <v>-1.3304131419626468</v>
      </c>
      <c r="P20" s="140">
        <v>-5.2219845561868032E-2</v>
      </c>
      <c r="Q20" s="140">
        <v>0.76294460309545187</v>
      </c>
      <c r="R20" s="140">
        <v>1.2219736682096762</v>
      </c>
      <c r="S20" s="140">
        <v>1.0576051494610998</v>
      </c>
      <c r="T20" s="140">
        <v>0.37114847107175042</v>
      </c>
      <c r="U20" s="140">
        <v>0.49706521818970728</v>
      </c>
      <c r="V20" s="98" t="s">
        <v>58</v>
      </c>
    </row>
    <row r="21" spans="2:22" ht="11" customHeight="1" x14ac:dyDescent="0.2">
      <c r="B21" s="36"/>
      <c r="C21" s="36"/>
      <c r="D21" s="36"/>
      <c r="E21" s="36"/>
      <c r="F21" s="36"/>
      <c r="G21" s="36"/>
      <c r="H21" s="36"/>
      <c r="I21" s="36"/>
      <c r="J21" s="36"/>
      <c r="K21" s="36"/>
      <c r="L21" s="36"/>
      <c r="M21" s="36"/>
      <c r="N21" s="36"/>
      <c r="O21" s="36"/>
      <c r="P21" s="36"/>
      <c r="Q21" s="36"/>
      <c r="R21" s="36"/>
      <c r="S21" s="36"/>
      <c r="T21" s="36"/>
      <c r="U21" s="36"/>
    </row>
    <row r="22" spans="2:22" ht="10" x14ac:dyDescent="0.2">
      <c r="B22" s="9" t="s">
        <v>12</v>
      </c>
      <c r="C22" s="9"/>
      <c r="D22" s="73"/>
      <c r="F22" s="73"/>
      <c r="G22" s="73"/>
      <c r="K22" s="73"/>
      <c r="V22" s="5" t="s">
        <v>60</v>
      </c>
    </row>
    <row r="23" spans="2:22" ht="10" x14ac:dyDescent="0.2">
      <c r="B23" s="39" t="s">
        <v>14</v>
      </c>
      <c r="C23" s="39"/>
      <c r="D23" s="73"/>
      <c r="F23" s="73"/>
      <c r="G23" s="73"/>
      <c r="P23" s="50"/>
      <c r="Q23" s="50"/>
      <c r="R23" s="50"/>
      <c r="S23" s="50"/>
      <c r="T23" s="50"/>
      <c r="U23" s="50"/>
      <c r="V23" s="5" t="s">
        <v>61</v>
      </c>
    </row>
    <row r="24" spans="2:22" ht="14.5" x14ac:dyDescent="0.35">
      <c r="B24" s="108" t="s">
        <v>121</v>
      </c>
      <c r="C24" s="108"/>
      <c r="E24" s="62"/>
      <c r="F24" s="115"/>
      <c r="G24" s="115"/>
      <c r="H24" s="115"/>
      <c r="I24" s="115"/>
      <c r="J24" s="115"/>
      <c r="K24" s="115"/>
      <c r="L24" s="115"/>
      <c r="M24" s="115"/>
      <c r="N24" s="115"/>
      <c r="O24" s="115"/>
      <c r="P24" s="115"/>
      <c r="Q24" s="115"/>
      <c r="R24" s="115"/>
      <c r="S24" s="115"/>
      <c r="T24" s="115"/>
      <c r="U24" s="115"/>
      <c r="V24" s="109" t="s">
        <v>122</v>
      </c>
    </row>
    <row r="25" spans="2:22" ht="15" customHeight="1" x14ac:dyDescent="0.2">
      <c r="P25" s="50"/>
      <c r="Q25" s="50"/>
      <c r="R25" s="50"/>
      <c r="S25" s="50"/>
      <c r="T25" s="50"/>
      <c r="U25" s="50"/>
    </row>
    <row r="26" spans="2:22" ht="15" customHeight="1" x14ac:dyDescent="0.2">
      <c r="P26" s="50"/>
      <c r="Q26" s="50"/>
      <c r="R26" s="50"/>
      <c r="S26" s="50"/>
      <c r="T26" s="50"/>
      <c r="U26" s="50"/>
    </row>
    <row r="27" spans="2:22" ht="15" customHeight="1" x14ac:dyDescent="0.2">
      <c r="P27" s="50"/>
      <c r="Q27" s="50"/>
      <c r="R27" s="50"/>
      <c r="S27" s="50"/>
      <c r="T27" s="50"/>
      <c r="U27" s="50"/>
    </row>
    <row r="28" spans="2:22" ht="15" customHeight="1" x14ac:dyDescent="0.2">
      <c r="P28" s="50"/>
      <c r="Q28" s="50"/>
      <c r="R28" s="50"/>
      <c r="S28" s="50"/>
      <c r="T28" s="50"/>
      <c r="U28" s="50"/>
    </row>
    <row r="29" spans="2:22" ht="15" customHeight="1" x14ac:dyDescent="0.2">
      <c r="P29" s="50"/>
      <c r="Q29" s="50"/>
      <c r="R29" s="50"/>
      <c r="S29" s="50"/>
      <c r="T29" s="50"/>
      <c r="U29" s="50"/>
    </row>
    <row r="30" spans="2:22" ht="15" customHeight="1" x14ac:dyDescent="0.2">
      <c r="P30" s="50"/>
      <c r="Q30" s="50"/>
      <c r="R30" s="50"/>
      <c r="S30" s="50"/>
      <c r="T30" s="50"/>
      <c r="U30" s="50"/>
    </row>
    <row r="31" spans="2:22" ht="15" customHeight="1" x14ac:dyDescent="0.2">
      <c r="P31" s="50"/>
      <c r="Q31" s="50"/>
      <c r="R31" s="50"/>
      <c r="S31" s="50"/>
      <c r="T31" s="50"/>
      <c r="U31" s="50"/>
    </row>
    <row r="32" spans="2:22" ht="15" customHeight="1" x14ac:dyDescent="0.2">
      <c r="P32" s="50"/>
      <c r="Q32" s="50"/>
      <c r="R32" s="50"/>
      <c r="S32" s="50"/>
      <c r="T32" s="50"/>
      <c r="U32" s="50"/>
    </row>
    <row r="33" spans="5:21" ht="15" customHeight="1" x14ac:dyDescent="0.2">
      <c r="P33" s="50"/>
      <c r="Q33" s="50"/>
      <c r="R33" s="50"/>
      <c r="S33" s="50"/>
      <c r="T33" s="50"/>
      <c r="U33" s="50"/>
    </row>
    <row r="34" spans="5:21" ht="15" customHeight="1" x14ac:dyDescent="0.2">
      <c r="E34" s="73"/>
      <c r="P34" s="50"/>
      <c r="Q34" s="50"/>
      <c r="R34" s="50"/>
      <c r="S34" s="50"/>
      <c r="T34" s="50"/>
      <c r="U34" s="50"/>
    </row>
  </sheetData>
  <mergeCells count="3">
    <mergeCell ref="B2:I2"/>
    <mergeCell ref="D4:O4"/>
    <mergeCell ref="P4:U4"/>
  </mergeCells>
  <phoneticPr fontId="5" type="noConversion"/>
  <hyperlinks>
    <hyperlink ref="B24" location="Index!A1" display="Return to Main Page" xr:uid="{CD6B01CB-3F21-4710-9977-D8A233D8EC06}"/>
    <hyperlink ref="V24" location="Index!A1" display="العودة إلى الصفحة الرئيسية " xr:uid="{565F397D-5879-47CC-B462-8769F95BE10A}"/>
  </hyperlinks>
  <pageMargins left="0.7" right="0.7" top="0.75" bottom="0.75" header="0.3" footer="0.3"/>
  <pageSetup orientation="portrait" r:id="rId1"/>
  <ignoredErrors>
    <ignoredError sqref="D4 P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AR80"/>
  <sheetViews>
    <sheetView showGridLines="0" zoomScaleNormal="100" workbookViewId="0">
      <selection activeCell="A5" sqref="A5"/>
    </sheetView>
  </sheetViews>
  <sheetFormatPr defaultColWidth="12.6328125" defaultRowHeight="10" x14ac:dyDescent="0.2"/>
  <cols>
    <col min="1" max="1" width="5.36328125" style="5" customWidth="1"/>
    <col min="2" max="2" width="53.1796875" style="5" customWidth="1"/>
    <col min="3" max="10" width="6.81640625" style="5" bestFit="1" customWidth="1"/>
    <col min="11" max="14" width="6.1796875" style="5" bestFit="1" customWidth="1"/>
    <col min="15" max="20" width="7.08984375" style="5" bestFit="1" customWidth="1"/>
    <col min="21" max="21" width="42.1796875" style="40" customWidth="1"/>
    <col min="22" max="22" width="12.6328125" style="5"/>
    <col min="23" max="23" width="15.26953125" style="5" customWidth="1"/>
    <col min="24" max="16384" width="12.6328125" style="5"/>
  </cols>
  <sheetData>
    <row r="2" spans="2:44" ht="14.5" customHeight="1" x14ac:dyDescent="0.2">
      <c r="B2" s="142" t="s">
        <v>129</v>
      </c>
      <c r="C2" s="142"/>
      <c r="D2" s="142"/>
      <c r="E2" s="142"/>
      <c r="F2" s="142"/>
      <c r="G2" s="7"/>
      <c r="I2" s="8"/>
      <c r="J2" s="8"/>
      <c r="U2" s="6" t="s">
        <v>130</v>
      </c>
    </row>
    <row r="3" spans="2:44" ht="10.5" x14ac:dyDescent="0.2">
      <c r="B3" s="31"/>
      <c r="C3" s="141" t="s">
        <v>117</v>
      </c>
      <c r="D3" s="141"/>
      <c r="E3" s="141"/>
      <c r="F3" s="141"/>
      <c r="G3" s="141"/>
      <c r="H3" s="141"/>
      <c r="I3" s="141"/>
      <c r="J3" s="141"/>
      <c r="K3" s="141"/>
      <c r="L3" s="141"/>
      <c r="M3" s="141"/>
      <c r="N3" s="141"/>
      <c r="O3" s="141" t="s">
        <v>112</v>
      </c>
      <c r="P3" s="141"/>
      <c r="Q3" s="141"/>
      <c r="R3" s="141"/>
      <c r="S3" s="141"/>
      <c r="T3" s="141"/>
      <c r="U3" s="99"/>
    </row>
    <row r="4" spans="2:44" ht="10.5"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3" t="s">
        <v>102</v>
      </c>
      <c r="R4" s="33" t="s">
        <v>103</v>
      </c>
      <c r="S4" s="33" t="s">
        <v>104</v>
      </c>
      <c r="T4" s="33" t="s">
        <v>105</v>
      </c>
      <c r="U4" s="32"/>
    </row>
    <row r="5" spans="2:44" ht="11.5" x14ac:dyDescent="0.25">
      <c r="B5" s="31" t="s">
        <v>17</v>
      </c>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3" t="s">
        <v>90</v>
      </c>
      <c r="R5" s="33" t="s">
        <v>91</v>
      </c>
      <c r="S5" s="33" t="s">
        <v>92</v>
      </c>
      <c r="T5" s="33" t="s">
        <v>93</v>
      </c>
      <c r="U5" s="32" t="s">
        <v>72</v>
      </c>
      <c r="V5" s="55"/>
    </row>
    <row r="6" spans="2:44" s="55" customFormat="1" ht="11.5" x14ac:dyDescent="0.25">
      <c r="B6" s="56" t="s">
        <v>115</v>
      </c>
      <c r="C6" s="67"/>
      <c r="D6" s="67"/>
      <c r="E6" s="67"/>
      <c r="F6" s="67"/>
      <c r="G6" s="67"/>
      <c r="H6" s="67"/>
      <c r="I6" s="67"/>
      <c r="J6" s="67"/>
      <c r="K6" s="67"/>
      <c r="L6" s="67"/>
      <c r="M6" s="67"/>
      <c r="N6" s="67"/>
      <c r="O6" s="68"/>
      <c r="P6" s="68"/>
      <c r="Q6" s="68"/>
      <c r="R6" s="68"/>
      <c r="S6" s="68"/>
      <c r="T6" s="68"/>
      <c r="U6" s="57" t="s">
        <v>116</v>
      </c>
      <c r="W6" s="5"/>
      <c r="Z6" s="1"/>
      <c r="AA6" s="1"/>
      <c r="AB6" s="1"/>
      <c r="AC6" s="1"/>
      <c r="AD6" s="1"/>
      <c r="AE6" s="1"/>
      <c r="AF6" s="1"/>
      <c r="AG6" s="1"/>
      <c r="AH6" s="1"/>
      <c r="AI6" s="1"/>
      <c r="AJ6" s="1"/>
    </row>
    <row r="7" spans="2:44" ht="11.5" x14ac:dyDescent="0.25">
      <c r="B7" s="54" t="s">
        <v>15</v>
      </c>
      <c r="C7" s="100">
        <v>-0.88567593726752136</v>
      </c>
      <c r="D7" s="100">
        <v>-1.0814063380171888</v>
      </c>
      <c r="E7" s="100">
        <v>0.58532356967174337</v>
      </c>
      <c r="F7" s="100">
        <v>0.19893297645998587</v>
      </c>
      <c r="G7" s="100">
        <v>0.66088177803661097</v>
      </c>
      <c r="H7" s="100">
        <v>0.8523518280293132</v>
      </c>
      <c r="I7" s="100">
        <v>1.8414654604072638</v>
      </c>
      <c r="J7" s="100">
        <v>2.5927180202902207</v>
      </c>
      <c r="K7" s="100">
        <v>3.0303727019573614</v>
      </c>
      <c r="L7" s="100">
        <v>3.3621473302099218</v>
      </c>
      <c r="M7" s="100">
        <v>3.6051031955763051</v>
      </c>
      <c r="N7" s="100">
        <v>3.1203586549348756</v>
      </c>
      <c r="O7" s="100">
        <v>2.0956462719605753</v>
      </c>
      <c r="P7" s="100">
        <v>4.0270188346904945</v>
      </c>
      <c r="Q7" s="100">
        <v>5.3223228796367152</v>
      </c>
      <c r="R7" s="100">
        <v>7.1165182886738734</v>
      </c>
      <c r="S7" s="100">
        <v>5.8205506776498197</v>
      </c>
      <c r="T7" s="100">
        <v>7.4762591266532468</v>
      </c>
      <c r="U7" s="60" t="s">
        <v>59</v>
      </c>
      <c r="V7" s="55"/>
      <c r="X7" s="55"/>
      <c r="Y7" s="55"/>
      <c r="Z7" s="1"/>
      <c r="AA7" s="1"/>
      <c r="AB7" s="1"/>
      <c r="AC7" s="1"/>
      <c r="AD7" s="1"/>
      <c r="AE7" s="1"/>
      <c r="AF7" s="1"/>
      <c r="AG7" s="1"/>
      <c r="AH7" s="1"/>
      <c r="AI7" s="1"/>
      <c r="AJ7" s="1"/>
    </row>
    <row r="8" spans="2:44" ht="11.5" x14ac:dyDescent="0.25">
      <c r="B8" s="37" t="s">
        <v>18</v>
      </c>
      <c r="C8" s="107">
        <v>4.1601642661344158</v>
      </c>
      <c r="D8" s="107">
        <v>2.3320303274763319</v>
      </c>
      <c r="E8" s="107">
        <v>-2.1620670797533421</v>
      </c>
      <c r="F8" s="107">
        <v>-4.6781345926751499</v>
      </c>
      <c r="G8" s="107">
        <v>-3.8872628247028302</v>
      </c>
      <c r="H8" s="107">
        <v>-3.756531174533194</v>
      </c>
      <c r="I8" s="107">
        <v>-2.3546712469253492</v>
      </c>
      <c r="J8" s="107">
        <v>-2.631006816405332</v>
      </c>
      <c r="K8" s="107">
        <v>-0.80365565228623836</v>
      </c>
      <c r="L8" s="107">
        <v>0.70734364236353997</v>
      </c>
      <c r="M8" s="107">
        <v>2.5812833630969578</v>
      </c>
      <c r="N8" s="107">
        <v>2.8864422682436128</v>
      </c>
      <c r="O8" s="101">
        <v>3.3756231937401822</v>
      </c>
      <c r="P8" s="101">
        <v>5.2468349063055797</v>
      </c>
      <c r="Q8" s="101">
        <v>6.6559122495031033</v>
      </c>
      <c r="R8" s="101">
        <v>9.8229006639791692</v>
      </c>
      <c r="S8" s="101">
        <v>10.189731013731901</v>
      </c>
      <c r="T8" s="101">
        <v>9.3320768218989372</v>
      </c>
      <c r="U8" s="59" t="s">
        <v>46</v>
      </c>
      <c r="V8" s="55"/>
      <c r="X8" s="55"/>
      <c r="Y8" s="55"/>
      <c r="Z8" s="1"/>
      <c r="AA8" s="1"/>
      <c r="AB8" s="1"/>
      <c r="AC8" s="1"/>
      <c r="AD8" s="1"/>
      <c r="AE8" s="1"/>
      <c r="AF8" s="1"/>
    </row>
    <row r="9" spans="2:44" ht="11.5" x14ac:dyDescent="0.25">
      <c r="B9" s="36" t="s">
        <v>19</v>
      </c>
      <c r="C9" s="102">
        <v>-1.0278564191227701</v>
      </c>
      <c r="D9" s="102">
        <v>-1.0278564191227701</v>
      </c>
      <c r="E9" s="102">
        <v>-1.164611271019794</v>
      </c>
      <c r="F9" s="102">
        <v>-1.1194499187539293</v>
      </c>
      <c r="G9" s="102">
        <v>-1.1194499187539293</v>
      </c>
      <c r="H9" s="102">
        <v>-1.1194499187539293</v>
      </c>
      <c r="I9" s="102">
        <v>0.57550279797746384</v>
      </c>
      <c r="J9" s="102">
        <v>1.0683649492921887</v>
      </c>
      <c r="K9" s="102">
        <v>1.7020783850484378</v>
      </c>
      <c r="L9" s="102">
        <v>1.9930731676030859</v>
      </c>
      <c r="M9" s="102">
        <v>1.838423974264586</v>
      </c>
      <c r="N9" s="102">
        <v>1.2284543988944705</v>
      </c>
      <c r="O9" s="102">
        <v>1.0611771299666088</v>
      </c>
      <c r="P9" s="102">
        <v>0.81765121373142335</v>
      </c>
      <c r="Q9" s="102">
        <v>0.39712651283458911</v>
      </c>
      <c r="R9" s="102">
        <v>-0.10379630371441806</v>
      </c>
      <c r="S9" s="102">
        <v>0.49470997874472289</v>
      </c>
      <c r="T9" s="102">
        <v>0.59803580444778959</v>
      </c>
      <c r="U9" s="58" t="s">
        <v>47</v>
      </c>
      <c r="V9" s="55"/>
      <c r="X9" s="55"/>
      <c r="Y9" s="55"/>
      <c r="Z9" s="1"/>
      <c r="AA9" s="1"/>
      <c r="AB9" s="1"/>
      <c r="AC9" s="1"/>
      <c r="AD9" s="1"/>
      <c r="AE9" s="1"/>
      <c r="AF9" s="1"/>
      <c r="AK9" s="1"/>
      <c r="AL9" s="1"/>
      <c r="AM9" s="1"/>
      <c r="AN9" s="1"/>
      <c r="AO9" s="1"/>
      <c r="AP9" s="1"/>
      <c r="AQ9" s="1"/>
      <c r="AR9" s="1"/>
    </row>
    <row r="10" spans="2:44" ht="11.5" x14ac:dyDescent="0.25">
      <c r="B10" s="37" t="s">
        <v>20</v>
      </c>
      <c r="C10" s="107">
        <v>5.6523492028183426</v>
      </c>
      <c r="D10" s="107">
        <v>-3.6361052610899947E-2</v>
      </c>
      <c r="E10" s="107">
        <v>-3.9756253733557543</v>
      </c>
      <c r="F10" s="107">
        <v>-9.7880334810998448</v>
      </c>
      <c r="G10" s="107">
        <v>-10.176853082168904</v>
      </c>
      <c r="H10" s="107">
        <v>-9.828235842692834</v>
      </c>
      <c r="I10" s="107">
        <v>-11.250405865070093</v>
      </c>
      <c r="J10" s="107">
        <v>-8.073532228946334</v>
      </c>
      <c r="K10" s="107">
        <v>-2.1708758481554895</v>
      </c>
      <c r="L10" s="107">
        <v>0.41837543483195816</v>
      </c>
      <c r="M10" s="107">
        <v>2.1292441780550178</v>
      </c>
      <c r="N10" s="107">
        <v>1.4511733759020586</v>
      </c>
      <c r="O10" s="101">
        <v>-2.0262895960807583</v>
      </c>
      <c r="P10" s="101">
        <v>0.99532629581118215</v>
      </c>
      <c r="Q10" s="101">
        <v>1.7035166022501471</v>
      </c>
      <c r="R10" s="101">
        <v>2.1572785044620133</v>
      </c>
      <c r="S10" s="101">
        <v>2.0164128490203836</v>
      </c>
      <c r="T10" s="101">
        <v>2.3996249685695119</v>
      </c>
      <c r="U10" s="59" t="s">
        <v>48</v>
      </c>
      <c r="V10" s="55"/>
      <c r="X10" s="55"/>
      <c r="Y10" s="55"/>
      <c r="Z10" s="1"/>
      <c r="AA10" s="1"/>
      <c r="AB10" s="1"/>
      <c r="AC10" s="1"/>
      <c r="AD10" s="1"/>
      <c r="AE10" s="1"/>
      <c r="AF10" s="1"/>
    </row>
    <row r="11" spans="2:44" ht="11.5" x14ac:dyDescent="0.25">
      <c r="B11" s="36" t="s">
        <v>43</v>
      </c>
      <c r="C11" s="102">
        <v>0.53699352801667999</v>
      </c>
      <c r="D11" s="102">
        <v>0.25790951665254624</v>
      </c>
      <c r="E11" s="102">
        <v>0.10884960303786784</v>
      </c>
      <c r="F11" s="102">
        <v>4.3439296012309114E-2</v>
      </c>
      <c r="G11" s="102">
        <v>0.11434995775152856</v>
      </c>
      <c r="H11" s="102">
        <v>0.15268680054359152</v>
      </c>
      <c r="I11" s="102">
        <v>0.14052286558035121</v>
      </c>
      <c r="J11" s="102">
        <v>0.12094166511850801</v>
      </c>
      <c r="K11" s="102">
        <v>0.10954679885945495</v>
      </c>
      <c r="L11" s="102">
        <v>0.18287147534539372</v>
      </c>
      <c r="M11" s="102">
        <v>0.10694224336742764</v>
      </c>
      <c r="N11" s="102">
        <v>8.4333199312339957E-2</v>
      </c>
      <c r="O11" s="102">
        <v>-0.19757867893305558</v>
      </c>
      <c r="P11" s="102">
        <v>-0.24498758512332586</v>
      </c>
      <c r="Q11" s="102">
        <v>-0.381397460959505</v>
      </c>
      <c r="R11" s="102">
        <v>-0.4259282233384738</v>
      </c>
      <c r="S11" s="102">
        <v>-0.48818092139468661</v>
      </c>
      <c r="T11" s="102">
        <v>-0.40223926942452692</v>
      </c>
      <c r="U11" s="58" t="s">
        <v>49</v>
      </c>
      <c r="V11" s="55"/>
      <c r="X11" s="55"/>
      <c r="Y11" s="55"/>
      <c r="Z11" s="1"/>
      <c r="AA11" s="1"/>
      <c r="AB11" s="1"/>
      <c r="AC11" s="1"/>
      <c r="AD11" s="1"/>
      <c r="AE11" s="1"/>
      <c r="AF11" s="1"/>
      <c r="AK11" s="1"/>
      <c r="AL11" s="1"/>
      <c r="AM11" s="1"/>
      <c r="AN11" s="1"/>
      <c r="AO11" s="1"/>
      <c r="AP11" s="1"/>
      <c r="AQ11" s="1"/>
      <c r="AR11" s="1"/>
    </row>
    <row r="12" spans="2:44" ht="11.5" x14ac:dyDescent="0.25">
      <c r="B12" s="37" t="s">
        <v>21</v>
      </c>
      <c r="C12" s="107">
        <v>-0.60841727510272392</v>
      </c>
      <c r="D12" s="107">
        <v>-2.062500392905406</v>
      </c>
      <c r="E12" s="107">
        <v>-0.43745444388284227</v>
      </c>
      <c r="F12" s="107">
        <v>1.2172736746921089</v>
      </c>
      <c r="G12" s="107">
        <v>0.9033992136080542</v>
      </c>
      <c r="H12" s="107">
        <v>1.5387849268597336</v>
      </c>
      <c r="I12" s="107">
        <v>1.819565265155461</v>
      </c>
      <c r="J12" s="107">
        <v>2.0738934598361709</v>
      </c>
      <c r="K12" s="107">
        <v>2.5865944138991921</v>
      </c>
      <c r="L12" s="107">
        <v>1.0059410056391727</v>
      </c>
      <c r="M12" s="107">
        <v>2.5738236424946166</v>
      </c>
      <c r="N12" s="107">
        <v>2.617747797261984</v>
      </c>
      <c r="O12" s="101">
        <v>-1.6481432884206271</v>
      </c>
      <c r="P12" s="101">
        <v>-0.84315182904487074</v>
      </c>
      <c r="Q12" s="101">
        <v>-1.4187859537583734</v>
      </c>
      <c r="R12" s="101">
        <v>-1.0736064459487977</v>
      </c>
      <c r="S12" s="101">
        <v>-1.2040240704895382</v>
      </c>
      <c r="T12" s="101">
        <v>-1.1577767133678236</v>
      </c>
      <c r="U12" s="59" t="s">
        <v>50</v>
      </c>
      <c r="V12" s="55"/>
      <c r="X12" s="55"/>
      <c r="Y12" s="55"/>
      <c r="Z12" s="1"/>
      <c r="AA12" s="1"/>
      <c r="AB12" s="1"/>
      <c r="AC12" s="1"/>
      <c r="AD12" s="1"/>
      <c r="AE12" s="1"/>
      <c r="AF12" s="1"/>
    </row>
    <row r="13" spans="2:44" s="1" customFormat="1" ht="11.5" x14ac:dyDescent="0.25">
      <c r="B13" s="36" t="s">
        <v>22</v>
      </c>
      <c r="C13" s="102">
        <v>1.5474579051841175</v>
      </c>
      <c r="D13" s="102">
        <v>0.71842538434390235</v>
      </c>
      <c r="E13" s="102">
        <v>0.72656580514487246</v>
      </c>
      <c r="F13" s="102">
        <v>0.72656580514487246</v>
      </c>
      <c r="G13" s="102">
        <v>0.72656580514487246</v>
      </c>
      <c r="H13" s="102">
        <v>0.72656580514487246</v>
      </c>
      <c r="I13" s="102">
        <v>0.72656580514487246</v>
      </c>
      <c r="J13" s="102">
        <v>0.72656580514487246</v>
      </c>
      <c r="K13" s="102">
        <v>0.27182076933446808</v>
      </c>
      <c r="L13" s="102">
        <v>0.27182076933446808</v>
      </c>
      <c r="M13" s="102">
        <v>0.27182076933446808</v>
      </c>
      <c r="N13" s="102">
        <v>0.27182076933446808</v>
      </c>
      <c r="O13" s="102">
        <v>0.49999999999998579</v>
      </c>
      <c r="P13" s="102">
        <v>6.207349814436796</v>
      </c>
      <c r="Q13" s="102">
        <v>6.1987664530094264</v>
      </c>
      <c r="R13" s="102">
        <v>6.1987664530094264</v>
      </c>
      <c r="S13" s="102">
        <v>6.1987664530094264</v>
      </c>
      <c r="T13" s="102">
        <v>6.1987664530094264</v>
      </c>
      <c r="U13" s="58" t="s">
        <v>51</v>
      </c>
      <c r="V13" s="55"/>
      <c r="W13" s="5"/>
      <c r="X13" s="55"/>
      <c r="Y13" s="55"/>
      <c r="AG13" s="5"/>
      <c r="AH13" s="5"/>
      <c r="AI13" s="5"/>
      <c r="AJ13" s="5"/>
    </row>
    <row r="14" spans="2:44" s="1" customFormat="1" ht="11.5" x14ac:dyDescent="0.25">
      <c r="B14" s="37" t="s">
        <v>23</v>
      </c>
      <c r="C14" s="107">
        <v>-6.0775979088538179</v>
      </c>
      <c r="D14" s="107">
        <v>-0.7859352114774083</v>
      </c>
      <c r="E14" s="107">
        <v>5.9961197795607433</v>
      </c>
      <c r="F14" s="107">
        <v>9.4430437974686328</v>
      </c>
      <c r="G14" s="107">
        <v>9.8186061309522614</v>
      </c>
      <c r="H14" s="107">
        <v>10.264312846752247</v>
      </c>
      <c r="I14" s="107">
        <v>11.318834733985824</v>
      </c>
      <c r="J14" s="107">
        <v>14.626728458969083</v>
      </c>
      <c r="K14" s="107">
        <v>15.511560988848998</v>
      </c>
      <c r="L14" s="107">
        <v>16.972361118222935</v>
      </c>
      <c r="M14" s="107">
        <v>18.209455660148024</v>
      </c>
      <c r="N14" s="107">
        <v>18.587379835175739</v>
      </c>
      <c r="O14" s="101">
        <v>13.210887728953054</v>
      </c>
      <c r="P14" s="101">
        <v>18.92954991317113</v>
      </c>
      <c r="Q14" s="101">
        <v>22.805511534401774</v>
      </c>
      <c r="R14" s="101">
        <v>31.85466177631244</v>
      </c>
      <c r="S14" s="101">
        <v>29.528895810277078</v>
      </c>
      <c r="T14" s="101">
        <v>41.475683711210166</v>
      </c>
      <c r="U14" s="59" t="s">
        <v>52</v>
      </c>
      <c r="V14" s="55"/>
      <c r="W14" s="5"/>
      <c r="X14" s="55"/>
      <c r="Y14" s="55"/>
      <c r="AG14" s="5"/>
      <c r="AH14" s="5"/>
      <c r="AI14" s="5"/>
      <c r="AJ14" s="5"/>
      <c r="AK14" s="5"/>
      <c r="AL14" s="5"/>
      <c r="AM14" s="5"/>
      <c r="AN14" s="5"/>
      <c r="AO14" s="5"/>
      <c r="AP14" s="5"/>
      <c r="AQ14" s="5"/>
      <c r="AR14" s="5"/>
    </row>
    <row r="15" spans="2:44" s="1" customFormat="1" ht="11.5" x14ac:dyDescent="0.25">
      <c r="B15" s="36" t="s">
        <v>24</v>
      </c>
      <c r="C15" s="102">
        <v>2.167460542206328</v>
      </c>
      <c r="D15" s="102">
        <v>1.8763097860449989</v>
      </c>
      <c r="E15" s="102">
        <v>1.382222157418596</v>
      </c>
      <c r="F15" s="102">
        <v>-0.78113016288853032</v>
      </c>
      <c r="G15" s="102">
        <v>-0.4000334740874365</v>
      </c>
      <c r="H15" s="102">
        <v>-0.31910157263493488</v>
      </c>
      <c r="I15" s="102">
        <v>-0.25602832296075917</v>
      </c>
      <c r="J15" s="102">
        <v>-0.61451216969226152</v>
      </c>
      <c r="K15" s="102">
        <v>-0.53922165278497403</v>
      </c>
      <c r="L15" s="102">
        <v>0.17863141489790735</v>
      </c>
      <c r="M15" s="102">
        <v>-9.3183819370167953E-2</v>
      </c>
      <c r="N15" s="102">
        <v>1.991300146093522E-2</v>
      </c>
      <c r="O15" s="102">
        <v>0.17141422178220012</v>
      </c>
      <c r="P15" s="102">
        <v>-6.2241287825543168E-2</v>
      </c>
      <c r="Q15" s="102">
        <v>-0.14512202801512331</v>
      </c>
      <c r="R15" s="102">
        <v>0.42299055738226343</v>
      </c>
      <c r="S15" s="102">
        <v>0.45728148226149301</v>
      </c>
      <c r="T15" s="102">
        <v>0.47884681438023335</v>
      </c>
      <c r="U15" s="58" t="s">
        <v>53</v>
      </c>
      <c r="V15" s="55"/>
      <c r="W15" s="5"/>
      <c r="X15" s="55"/>
      <c r="Y15" s="55"/>
      <c r="AG15" s="5"/>
      <c r="AH15" s="5"/>
      <c r="AI15" s="5"/>
      <c r="AJ15" s="5"/>
    </row>
    <row r="16" spans="2:44" ht="11.5" x14ac:dyDescent="0.25">
      <c r="B16" s="37" t="s">
        <v>25</v>
      </c>
      <c r="C16" s="107">
        <v>-23.911573427991001</v>
      </c>
      <c r="D16" s="107">
        <v>-24.643487002446079</v>
      </c>
      <c r="E16" s="107">
        <v>2.3918354304945098</v>
      </c>
      <c r="F16" s="107">
        <v>1.8217167213519474</v>
      </c>
      <c r="G16" s="107">
        <v>5.6045164449733562</v>
      </c>
      <c r="H16" s="107">
        <v>6.1073401861760743</v>
      </c>
      <c r="I16" s="107">
        <v>27.138984476858852</v>
      </c>
      <c r="J16" s="107">
        <v>35.513012012515475</v>
      </c>
      <c r="K16" s="107">
        <v>23.033096596548688</v>
      </c>
      <c r="L16" s="107">
        <v>17.924898366717201</v>
      </c>
      <c r="M16" s="107">
        <v>9.4068961910699755</v>
      </c>
      <c r="N16" s="107">
        <v>0.82150997228811207</v>
      </c>
      <c r="O16" s="101">
        <v>-3.8429373701785181</v>
      </c>
      <c r="P16" s="101">
        <v>5.9432045690932256</v>
      </c>
      <c r="Q16" s="101">
        <v>21.960089385223981</v>
      </c>
      <c r="R16" s="101">
        <v>22.941257107374497</v>
      </c>
      <c r="S16" s="101">
        <v>3.9830142182422321</v>
      </c>
      <c r="T16" s="101">
        <v>2.4933075880902322</v>
      </c>
      <c r="U16" s="59" t="s">
        <v>54</v>
      </c>
      <c r="V16" s="55"/>
      <c r="X16" s="55"/>
      <c r="Y16" s="55"/>
      <c r="Z16" s="1"/>
      <c r="AA16" s="1"/>
      <c r="AB16" s="1"/>
      <c r="AC16" s="1"/>
      <c r="AD16" s="1"/>
      <c r="AE16" s="1"/>
      <c r="AF16" s="1"/>
    </row>
    <row r="17" spans="2:44" ht="11.5" x14ac:dyDescent="0.25">
      <c r="B17" s="36" t="s">
        <v>26</v>
      </c>
      <c r="C17" s="102">
        <v>1.0061256607054077</v>
      </c>
      <c r="D17" s="102">
        <v>1.0061256607054077</v>
      </c>
      <c r="E17" s="102">
        <v>1.0061256607054077</v>
      </c>
      <c r="F17" s="102">
        <v>1.0061256607054077</v>
      </c>
      <c r="G17" s="102">
        <v>1.0061256607054077</v>
      </c>
      <c r="H17" s="102">
        <v>1.0061256607054077</v>
      </c>
      <c r="I17" s="102">
        <v>1.0061256607054077</v>
      </c>
      <c r="J17" s="102">
        <v>1.0061256607054077</v>
      </c>
      <c r="K17" s="102">
        <v>1.0061256607054077</v>
      </c>
      <c r="L17" s="102">
        <v>1.0061256607054077</v>
      </c>
      <c r="M17" s="102">
        <v>1.0061256607054077</v>
      </c>
      <c r="N17" s="102">
        <v>-0.33933976260554743</v>
      </c>
      <c r="O17" s="102">
        <v>1.8916966689390193</v>
      </c>
      <c r="P17" s="102">
        <v>1.8916966689390193</v>
      </c>
      <c r="Q17" s="102">
        <v>0.92453939401111995</v>
      </c>
      <c r="R17" s="102">
        <v>0.92453939401111995</v>
      </c>
      <c r="S17" s="102">
        <v>0.92453939401111995</v>
      </c>
      <c r="T17" s="102">
        <v>2.6388341840601299</v>
      </c>
      <c r="U17" s="58" t="s">
        <v>55</v>
      </c>
      <c r="V17" s="55"/>
      <c r="X17" s="55"/>
      <c r="Y17" s="55"/>
      <c r="Z17" s="1"/>
      <c r="AA17" s="1"/>
      <c r="AB17" s="1"/>
      <c r="AC17" s="1"/>
      <c r="AD17" s="1"/>
      <c r="AE17" s="1"/>
      <c r="AF17" s="1"/>
      <c r="AK17" s="1"/>
      <c r="AL17" s="1"/>
      <c r="AM17" s="1"/>
      <c r="AN17" s="1"/>
      <c r="AO17" s="1"/>
      <c r="AP17" s="1"/>
      <c r="AQ17" s="1"/>
      <c r="AR17" s="1"/>
    </row>
    <row r="18" spans="2:44" ht="11.5" x14ac:dyDescent="0.25">
      <c r="B18" s="37" t="s">
        <v>27</v>
      </c>
      <c r="C18" s="107">
        <v>6.6951109279819008</v>
      </c>
      <c r="D18" s="107">
        <v>-0.38575240997984395</v>
      </c>
      <c r="E18" s="107">
        <v>-8.1981528899248701E-2</v>
      </c>
      <c r="F18" s="107">
        <v>2.3250997139455905</v>
      </c>
      <c r="G18" s="107">
        <v>2.7278366013289599</v>
      </c>
      <c r="H18" s="107">
        <v>3.4491276173645815</v>
      </c>
      <c r="I18" s="107">
        <v>2.4325385717378225</v>
      </c>
      <c r="J18" s="107">
        <v>2.1322867867194901</v>
      </c>
      <c r="K18" s="107">
        <v>3.0761129889888821</v>
      </c>
      <c r="L18" s="107">
        <v>3.084981557636965</v>
      </c>
      <c r="M18" s="107">
        <v>2.2156525573378474</v>
      </c>
      <c r="N18" s="107">
        <v>1.2201603042433646</v>
      </c>
      <c r="O18" s="101">
        <v>6.0930438079044791</v>
      </c>
      <c r="P18" s="101">
        <v>9.3750298853536549</v>
      </c>
      <c r="Q18" s="101">
        <v>10.048973612437436</v>
      </c>
      <c r="R18" s="101">
        <v>9.8912962636244401</v>
      </c>
      <c r="S18" s="101">
        <v>8.4275451662459062</v>
      </c>
      <c r="T18" s="101">
        <v>7.4682997584861255</v>
      </c>
      <c r="U18" s="59" t="s">
        <v>56</v>
      </c>
      <c r="V18" s="55"/>
      <c r="X18" s="55"/>
      <c r="Y18" s="55"/>
      <c r="Z18" s="1"/>
      <c r="AA18" s="1"/>
      <c r="AB18" s="1"/>
      <c r="AC18" s="1"/>
      <c r="AD18" s="1"/>
      <c r="AE18" s="1"/>
      <c r="AF18" s="1"/>
    </row>
    <row r="19" spans="2:44" ht="11.5" x14ac:dyDescent="0.25">
      <c r="B19" s="36" t="s">
        <v>44</v>
      </c>
      <c r="C19" s="102">
        <v>1.1134326983843152</v>
      </c>
      <c r="D19" s="102">
        <v>1.1907777011262795</v>
      </c>
      <c r="E19" s="102">
        <v>0.62415271838507635</v>
      </c>
      <c r="F19" s="102">
        <v>-2.0469060839711233</v>
      </c>
      <c r="G19" s="102">
        <v>-0.26927878475450484</v>
      </c>
      <c r="H19" s="102">
        <v>-0.5693339618800195</v>
      </c>
      <c r="I19" s="102">
        <v>0.17177491051121763</v>
      </c>
      <c r="J19" s="102">
        <v>-1.9456299658881164</v>
      </c>
      <c r="K19" s="102">
        <v>-1.1507664764839376</v>
      </c>
      <c r="L19" s="102">
        <v>-1.306236137810771</v>
      </c>
      <c r="M19" s="102">
        <v>-0.77025078631055521</v>
      </c>
      <c r="N19" s="102">
        <v>-0.83493605515725733</v>
      </c>
      <c r="O19" s="102">
        <v>-2.1930585319829987</v>
      </c>
      <c r="P19" s="102">
        <v>-1.8970876301701196</v>
      </c>
      <c r="Q19" s="102">
        <v>-1.367418427882015</v>
      </c>
      <c r="R19" s="102">
        <v>-0.97243975034480457</v>
      </c>
      <c r="S19" s="102">
        <v>-3.7175081207708018</v>
      </c>
      <c r="T19" s="102">
        <v>-2.8324203516211099</v>
      </c>
      <c r="U19" s="58" t="s">
        <v>57</v>
      </c>
      <c r="V19" s="55"/>
      <c r="X19" s="55"/>
      <c r="Y19" s="55"/>
      <c r="Z19" s="1"/>
      <c r="AA19" s="1"/>
      <c r="AB19" s="1"/>
      <c r="AC19" s="1"/>
      <c r="AD19" s="1"/>
      <c r="AE19" s="1"/>
      <c r="AF19" s="1"/>
      <c r="AK19" s="1"/>
      <c r="AL19" s="1"/>
      <c r="AM19" s="1"/>
      <c r="AN19" s="1"/>
      <c r="AO19" s="1"/>
      <c r="AP19" s="1"/>
      <c r="AQ19" s="1"/>
      <c r="AR19" s="1"/>
    </row>
    <row r="20" spans="2:44" ht="11.5" x14ac:dyDescent="0.25">
      <c r="B20" s="122" t="s">
        <v>45</v>
      </c>
      <c r="C20" s="129">
        <v>1.1134326983843152</v>
      </c>
      <c r="D20" s="129">
        <v>1.1907777011262795</v>
      </c>
      <c r="E20" s="129">
        <v>0.62415271838507635</v>
      </c>
      <c r="F20" s="129">
        <v>-2.0469060839711233</v>
      </c>
      <c r="G20" s="129">
        <v>-0.26927878475450484</v>
      </c>
      <c r="H20" s="129">
        <v>-0.5693339618800195</v>
      </c>
      <c r="I20" s="129">
        <v>0.17177491051121763</v>
      </c>
      <c r="J20" s="129">
        <v>-1.9456299658881164</v>
      </c>
      <c r="K20" s="129">
        <v>-1.1507664764839376</v>
      </c>
      <c r="L20" s="129">
        <v>-1.306236137810771</v>
      </c>
      <c r="M20" s="129">
        <v>-0.77025078631055521</v>
      </c>
      <c r="N20" s="129">
        <v>-0.83493605515725733</v>
      </c>
      <c r="O20" s="130">
        <v>-2.3138437364906395E-2</v>
      </c>
      <c r="P20" s="130">
        <v>0.63660657085434025</v>
      </c>
      <c r="Q20" s="130">
        <v>1.3618964485606853</v>
      </c>
      <c r="R20" s="130">
        <v>1.6122128762126522</v>
      </c>
      <c r="S20" s="130">
        <v>0.4656750648498047</v>
      </c>
      <c r="T20" s="130">
        <v>0.80670206724093418</v>
      </c>
      <c r="U20" s="125" t="s">
        <v>58</v>
      </c>
      <c r="V20" s="55"/>
      <c r="X20" s="55"/>
      <c r="Y20" s="55"/>
      <c r="Z20" s="1"/>
      <c r="AA20" s="1"/>
      <c r="AB20" s="1"/>
      <c r="AC20" s="1"/>
      <c r="AD20" s="1"/>
      <c r="AE20" s="1"/>
      <c r="AF20" s="1"/>
    </row>
    <row r="21" spans="2:44" ht="11.25" customHeight="1" x14ac:dyDescent="0.25">
      <c r="C21" s="73"/>
      <c r="D21" s="73"/>
      <c r="E21" s="73"/>
      <c r="F21" s="73"/>
      <c r="J21" s="73"/>
      <c r="V21" s="55"/>
      <c r="X21" s="55"/>
      <c r="Y21" s="55"/>
    </row>
    <row r="22" spans="2:44" ht="11.5" x14ac:dyDescent="0.25">
      <c r="B22" s="9" t="s">
        <v>12</v>
      </c>
      <c r="C22" s="73"/>
      <c r="D22" s="73"/>
      <c r="E22" s="73"/>
      <c r="F22" s="73"/>
      <c r="J22" s="73"/>
      <c r="U22" s="5" t="s">
        <v>60</v>
      </c>
      <c r="X22" s="55"/>
      <c r="Y22" s="55"/>
    </row>
    <row r="23" spans="2:44" x14ac:dyDescent="0.2">
      <c r="B23" s="39" t="s">
        <v>14</v>
      </c>
      <c r="C23" s="73"/>
      <c r="D23" s="73"/>
      <c r="E23" s="73"/>
      <c r="F23" s="73"/>
      <c r="O23" s="73"/>
      <c r="U23" s="5" t="s">
        <v>61</v>
      </c>
    </row>
    <row r="24" spans="2:44" ht="14.5" x14ac:dyDescent="0.35">
      <c r="B24" s="108" t="s">
        <v>121</v>
      </c>
      <c r="D24" s="62"/>
      <c r="E24" s="62"/>
      <c r="F24" s="62"/>
      <c r="G24" s="62"/>
      <c r="H24" s="62"/>
      <c r="I24" s="62"/>
      <c r="J24" s="62"/>
      <c r="K24" s="62"/>
      <c r="L24" s="62"/>
      <c r="M24" s="62"/>
      <c r="N24" s="62"/>
      <c r="O24" s="73"/>
      <c r="P24" s="73"/>
      <c r="Q24" s="73"/>
      <c r="R24" s="73"/>
      <c r="S24" s="73"/>
      <c r="T24" s="73"/>
      <c r="U24" s="109" t="s">
        <v>122</v>
      </c>
    </row>
    <row r="25" spans="2:44" x14ac:dyDescent="0.2">
      <c r="C25" s="73"/>
      <c r="D25" s="73"/>
      <c r="E25" s="73"/>
      <c r="F25" s="73"/>
      <c r="O25" s="73"/>
      <c r="P25" s="73"/>
      <c r="Q25" s="73"/>
      <c r="R25" s="73"/>
      <c r="S25" s="73"/>
      <c r="T25" s="73"/>
      <c r="U25" s="5"/>
      <c r="V25" s="40"/>
    </row>
    <row r="26" spans="2:44" x14ac:dyDescent="0.2">
      <c r="C26" s="73"/>
      <c r="D26" s="73"/>
      <c r="E26" s="73"/>
      <c r="F26" s="73"/>
      <c r="O26" s="73"/>
      <c r="P26" s="73"/>
      <c r="Q26" s="73"/>
      <c r="R26" s="73"/>
      <c r="S26" s="73"/>
      <c r="T26" s="73"/>
      <c r="U26" s="5"/>
      <c r="V26" s="40"/>
    </row>
    <row r="27" spans="2:44" x14ac:dyDescent="0.2">
      <c r="C27" s="73"/>
      <c r="D27" s="73"/>
      <c r="E27" s="73"/>
      <c r="F27" s="73"/>
      <c r="O27" s="73"/>
      <c r="P27" s="73"/>
      <c r="Q27" s="73"/>
      <c r="R27" s="73"/>
      <c r="S27" s="73"/>
      <c r="T27" s="73"/>
      <c r="U27" s="5"/>
      <c r="V27" s="40"/>
    </row>
    <row r="28" spans="2:44" x14ac:dyDescent="0.2">
      <c r="C28" s="73"/>
      <c r="D28" s="73"/>
      <c r="E28" s="73"/>
      <c r="F28" s="73"/>
      <c r="O28" s="73"/>
      <c r="P28" s="73"/>
      <c r="Q28" s="73"/>
      <c r="R28" s="73"/>
      <c r="S28" s="73"/>
      <c r="T28" s="73"/>
      <c r="U28" s="5"/>
      <c r="V28" s="40"/>
    </row>
    <row r="29" spans="2:44" x14ac:dyDescent="0.2">
      <c r="C29" s="73"/>
      <c r="D29" s="73"/>
      <c r="E29" s="73"/>
      <c r="F29" s="73"/>
      <c r="O29" s="73"/>
      <c r="P29" s="73"/>
      <c r="Q29" s="73"/>
      <c r="R29" s="73"/>
      <c r="S29" s="73"/>
      <c r="T29" s="73"/>
      <c r="U29" s="5"/>
      <c r="V29" s="40"/>
    </row>
    <row r="30" spans="2:44" x14ac:dyDescent="0.2">
      <c r="C30" s="73"/>
      <c r="D30" s="73"/>
      <c r="E30" s="73"/>
      <c r="F30" s="73"/>
      <c r="O30" s="73"/>
      <c r="P30" s="73"/>
      <c r="Q30" s="73"/>
      <c r="R30" s="73"/>
      <c r="S30" s="73"/>
      <c r="T30" s="73"/>
      <c r="U30" s="5"/>
      <c r="V30" s="40"/>
    </row>
    <row r="31" spans="2:44" x14ac:dyDescent="0.2">
      <c r="C31" s="73"/>
      <c r="D31" s="73"/>
      <c r="E31" s="73"/>
      <c r="F31" s="73"/>
      <c r="O31" s="73"/>
      <c r="P31" s="73"/>
      <c r="Q31" s="73"/>
      <c r="R31" s="73"/>
      <c r="S31" s="73"/>
      <c r="T31" s="73"/>
      <c r="U31" s="5"/>
      <c r="V31" s="40"/>
    </row>
    <row r="32" spans="2:44" x14ac:dyDescent="0.2">
      <c r="C32" s="73"/>
      <c r="D32" s="73"/>
      <c r="E32" s="73"/>
      <c r="F32" s="73"/>
      <c r="O32" s="73"/>
      <c r="P32" s="73"/>
      <c r="Q32" s="73"/>
      <c r="R32" s="73"/>
      <c r="S32" s="73"/>
      <c r="T32" s="73"/>
      <c r="U32" s="5"/>
      <c r="V32" s="40"/>
    </row>
    <row r="33" spans="3:22" x14ac:dyDescent="0.2">
      <c r="C33" s="73"/>
      <c r="D33" s="73"/>
      <c r="E33" s="73"/>
      <c r="F33" s="73"/>
      <c r="O33" s="73"/>
      <c r="P33" s="73"/>
      <c r="Q33" s="73"/>
      <c r="R33" s="73"/>
      <c r="S33" s="73"/>
      <c r="T33" s="73"/>
      <c r="U33" s="5"/>
      <c r="V33" s="40"/>
    </row>
    <row r="34" spans="3:22" x14ac:dyDescent="0.2">
      <c r="O34" s="73"/>
      <c r="P34" s="73"/>
      <c r="Q34" s="73"/>
      <c r="R34" s="73"/>
      <c r="S34" s="73"/>
      <c r="T34" s="73"/>
      <c r="U34" s="5"/>
      <c r="V34" s="40"/>
    </row>
    <row r="35" spans="3:22" x14ac:dyDescent="0.2">
      <c r="C35" s="73"/>
      <c r="D35" s="73"/>
      <c r="E35" s="73"/>
      <c r="F35" s="73"/>
      <c r="O35" s="73"/>
      <c r="P35" s="73"/>
      <c r="Q35" s="73"/>
      <c r="R35" s="73"/>
      <c r="S35" s="73"/>
      <c r="T35" s="73"/>
      <c r="U35" s="5"/>
      <c r="V35" s="40"/>
    </row>
    <row r="36" spans="3:22" x14ac:dyDescent="0.2">
      <c r="C36" s="73"/>
      <c r="D36" s="73"/>
      <c r="E36" s="73"/>
      <c r="F36" s="73"/>
      <c r="O36" s="73"/>
      <c r="P36" s="73"/>
      <c r="Q36" s="73"/>
      <c r="R36" s="73"/>
      <c r="S36" s="73"/>
      <c r="T36" s="73"/>
      <c r="U36" s="5"/>
      <c r="V36" s="40"/>
    </row>
    <row r="37" spans="3:22" x14ac:dyDescent="0.2">
      <c r="C37" s="73"/>
      <c r="D37" s="73"/>
      <c r="E37" s="73"/>
      <c r="F37" s="73"/>
      <c r="U37" s="5"/>
      <c r="V37" s="40"/>
    </row>
    <row r="38" spans="3:22" x14ac:dyDescent="0.2">
      <c r="C38" s="73"/>
      <c r="D38" s="73"/>
      <c r="E38" s="73"/>
      <c r="F38" s="73"/>
      <c r="U38" s="5"/>
      <c r="V38" s="40"/>
    </row>
    <row r="39" spans="3:22" x14ac:dyDescent="0.2">
      <c r="C39" s="73"/>
      <c r="D39" s="73"/>
      <c r="E39" s="73"/>
      <c r="F39" s="73"/>
      <c r="U39" s="5"/>
      <c r="V39" s="40"/>
    </row>
    <row r="40" spans="3:22" x14ac:dyDescent="0.2">
      <c r="C40" s="73"/>
      <c r="D40" s="73"/>
      <c r="E40" s="73"/>
      <c r="F40" s="73"/>
      <c r="U40" s="5"/>
      <c r="V40" s="40"/>
    </row>
    <row r="41" spans="3:22" x14ac:dyDescent="0.2">
      <c r="C41" s="73"/>
      <c r="D41" s="73"/>
      <c r="E41" s="73"/>
      <c r="F41" s="73"/>
      <c r="U41" s="5"/>
      <c r="V41" s="40"/>
    </row>
    <row r="42" spans="3:22" x14ac:dyDescent="0.2">
      <c r="C42" s="73"/>
      <c r="D42" s="73"/>
      <c r="E42" s="73"/>
      <c r="F42" s="73"/>
      <c r="U42" s="5"/>
      <c r="V42" s="40"/>
    </row>
    <row r="43" spans="3:22" x14ac:dyDescent="0.2">
      <c r="C43" s="73"/>
      <c r="D43" s="73"/>
      <c r="E43" s="73"/>
      <c r="F43" s="73"/>
      <c r="U43" s="5"/>
      <c r="V43" s="40"/>
    </row>
    <row r="44" spans="3:22" x14ac:dyDescent="0.2">
      <c r="C44" s="73"/>
      <c r="D44" s="73"/>
      <c r="E44" s="73"/>
      <c r="F44" s="73"/>
      <c r="U44" s="5"/>
      <c r="V44" s="40"/>
    </row>
    <row r="45" spans="3:22" x14ac:dyDescent="0.2">
      <c r="C45" s="73"/>
      <c r="D45" s="73"/>
      <c r="E45" s="73"/>
      <c r="F45" s="73"/>
      <c r="U45" s="5"/>
      <c r="V45" s="40"/>
    </row>
    <row r="46" spans="3:22" x14ac:dyDescent="0.2">
      <c r="C46" s="73"/>
      <c r="D46" s="73"/>
      <c r="E46" s="73"/>
      <c r="F46" s="73"/>
      <c r="U46" s="5"/>
      <c r="V46" s="40"/>
    </row>
    <row r="47" spans="3:22" x14ac:dyDescent="0.2">
      <c r="C47" s="73"/>
      <c r="D47" s="73"/>
      <c r="E47" s="73"/>
      <c r="F47" s="73"/>
      <c r="U47" s="5"/>
      <c r="V47" s="40"/>
    </row>
    <row r="48" spans="3:22" x14ac:dyDescent="0.2">
      <c r="C48" s="73"/>
      <c r="D48" s="73"/>
      <c r="E48" s="73"/>
      <c r="F48" s="73"/>
      <c r="U48" s="5"/>
      <c r="V48" s="40"/>
    </row>
    <row r="49" spans="3:22" x14ac:dyDescent="0.2">
      <c r="U49" s="5"/>
      <c r="V49" s="40"/>
    </row>
    <row r="50" spans="3:22" x14ac:dyDescent="0.2">
      <c r="C50" s="73"/>
      <c r="D50" s="73"/>
      <c r="E50" s="73"/>
      <c r="F50" s="73"/>
      <c r="U50" s="5"/>
      <c r="V50" s="40"/>
    </row>
    <row r="51" spans="3:22" x14ac:dyDescent="0.2">
      <c r="C51" s="73"/>
      <c r="D51" s="73"/>
      <c r="E51" s="73"/>
      <c r="F51" s="73"/>
      <c r="U51" s="5"/>
      <c r="V51" s="40"/>
    </row>
    <row r="52" spans="3:22" x14ac:dyDescent="0.2">
      <c r="C52" s="73"/>
      <c r="D52" s="73"/>
      <c r="E52" s="73"/>
      <c r="F52" s="73"/>
      <c r="U52" s="5"/>
      <c r="V52" s="40"/>
    </row>
    <row r="53" spans="3:22" x14ac:dyDescent="0.2">
      <c r="C53" s="73"/>
      <c r="D53" s="73"/>
      <c r="E53" s="73"/>
      <c r="F53" s="73"/>
      <c r="U53" s="5"/>
      <c r="V53" s="40"/>
    </row>
    <row r="54" spans="3:22" x14ac:dyDescent="0.2">
      <c r="C54" s="73"/>
      <c r="D54" s="73"/>
      <c r="E54" s="73"/>
      <c r="F54" s="73"/>
      <c r="U54" s="5"/>
      <c r="V54" s="40"/>
    </row>
    <row r="55" spans="3:22" x14ac:dyDescent="0.2">
      <c r="C55" s="73"/>
      <c r="D55" s="73"/>
      <c r="E55" s="73"/>
      <c r="F55" s="73"/>
      <c r="U55" s="5"/>
      <c r="V55" s="40"/>
    </row>
    <row r="56" spans="3:22" x14ac:dyDescent="0.2">
      <c r="C56" s="73"/>
      <c r="D56" s="73"/>
      <c r="E56" s="73"/>
      <c r="F56" s="73"/>
      <c r="U56" s="5"/>
      <c r="V56" s="40"/>
    </row>
    <row r="57" spans="3:22" x14ac:dyDescent="0.2">
      <c r="C57" s="73"/>
      <c r="D57" s="73"/>
      <c r="E57" s="73"/>
      <c r="F57" s="73"/>
      <c r="U57" s="5"/>
      <c r="V57" s="40"/>
    </row>
    <row r="58" spans="3:22" x14ac:dyDescent="0.2">
      <c r="C58" s="73"/>
      <c r="D58" s="73"/>
      <c r="E58" s="73"/>
      <c r="F58" s="73"/>
      <c r="U58" s="5"/>
      <c r="V58" s="40"/>
    </row>
    <row r="59" spans="3:22" x14ac:dyDescent="0.2">
      <c r="C59" s="73"/>
      <c r="D59" s="73"/>
      <c r="E59" s="73"/>
      <c r="F59" s="73"/>
      <c r="U59" s="5"/>
      <c r="V59" s="40"/>
    </row>
    <row r="60" spans="3:22" x14ac:dyDescent="0.2">
      <c r="C60" s="73"/>
      <c r="D60" s="73"/>
      <c r="E60" s="73"/>
      <c r="F60" s="73"/>
      <c r="U60" s="5"/>
      <c r="V60" s="40"/>
    </row>
    <row r="61" spans="3:22" x14ac:dyDescent="0.2">
      <c r="C61" s="73"/>
      <c r="D61" s="73"/>
      <c r="E61" s="73"/>
      <c r="F61" s="73"/>
      <c r="U61" s="5"/>
      <c r="V61" s="40"/>
    </row>
    <row r="62" spans="3:22" x14ac:dyDescent="0.2">
      <c r="C62" s="73"/>
      <c r="D62" s="73"/>
      <c r="E62" s="73"/>
      <c r="F62" s="73"/>
      <c r="U62" s="5"/>
      <c r="V62" s="40"/>
    </row>
    <row r="63" spans="3:22" x14ac:dyDescent="0.2">
      <c r="C63" s="73"/>
      <c r="D63" s="73"/>
      <c r="E63" s="73"/>
      <c r="F63" s="73"/>
      <c r="U63" s="5"/>
      <c r="V63" s="40"/>
    </row>
    <row r="64" spans="3:22" x14ac:dyDescent="0.2">
      <c r="C64" s="73"/>
      <c r="U64" s="5"/>
      <c r="V64" s="40"/>
    </row>
    <row r="65" spans="21:22" x14ac:dyDescent="0.2">
      <c r="U65" s="5"/>
      <c r="V65" s="40"/>
    </row>
    <row r="66" spans="21:22" x14ac:dyDescent="0.2">
      <c r="U66" s="5"/>
      <c r="V66" s="40"/>
    </row>
    <row r="67" spans="21:22" x14ac:dyDescent="0.2">
      <c r="U67" s="5"/>
      <c r="V67" s="40"/>
    </row>
    <row r="68" spans="21:22" x14ac:dyDescent="0.2">
      <c r="U68" s="5"/>
      <c r="V68" s="40"/>
    </row>
    <row r="69" spans="21:22" x14ac:dyDescent="0.2">
      <c r="U69" s="5"/>
      <c r="V69" s="40"/>
    </row>
    <row r="70" spans="21:22" x14ac:dyDescent="0.2">
      <c r="U70" s="5"/>
      <c r="V70" s="40"/>
    </row>
    <row r="71" spans="21:22" x14ac:dyDescent="0.2">
      <c r="U71" s="5"/>
      <c r="V71" s="40"/>
    </row>
    <row r="72" spans="21:22" x14ac:dyDescent="0.2">
      <c r="U72" s="5"/>
      <c r="V72" s="40"/>
    </row>
    <row r="73" spans="21:22" x14ac:dyDescent="0.2">
      <c r="U73" s="5"/>
      <c r="V73" s="40"/>
    </row>
    <row r="74" spans="21:22" x14ac:dyDescent="0.2">
      <c r="U74" s="5"/>
      <c r="V74" s="40"/>
    </row>
    <row r="75" spans="21:22" x14ac:dyDescent="0.2">
      <c r="U75" s="5"/>
      <c r="V75" s="40"/>
    </row>
    <row r="76" spans="21:22" x14ac:dyDescent="0.2">
      <c r="U76" s="5"/>
      <c r="V76" s="40"/>
    </row>
    <row r="77" spans="21:22" x14ac:dyDescent="0.2">
      <c r="U77" s="5"/>
      <c r="V77" s="40"/>
    </row>
    <row r="78" spans="21:22" x14ac:dyDescent="0.2">
      <c r="U78" s="5"/>
      <c r="V78" s="40"/>
    </row>
    <row r="79" spans="21:22" x14ac:dyDescent="0.2">
      <c r="U79" s="5"/>
      <c r="V79" s="40"/>
    </row>
    <row r="80" spans="21:22" x14ac:dyDescent="0.2">
      <c r="U80" s="5"/>
      <c r="V80" s="40"/>
    </row>
  </sheetData>
  <mergeCells count="3">
    <mergeCell ref="C3:N3"/>
    <mergeCell ref="O3:T3"/>
    <mergeCell ref="B2:F2"/>
  </mergeCells>
  <hyperlinks>
    <hyperlink ref="B24" location="Index!A1" display="Return to Main Page" xr:uid="{A6A65092-6FF4-465E-A503-2C468EBBB081}"/>
    <hyperlink ref="U24" location="Index!A1" display="العودة إلى الصفحة الرئيسية " xr:uid="{AD6536B1-12A1-407F-B7F2-DB27178D8D83}"/>
  </hyperlinks>
  <pageMargins left="0.7" right="0.7" top="0.75" bottom="0.75" header="0.3" footer="0.3"/>
  <pageSetup orientation="portrait" r:id="rId1"/>
  <ignoredErrors>
    <ignoredError sqref="C3 O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AR145"/>
  <sheetViews>
    <sheetView showGridLines="0" zoomScaleNormal="100" workbookViewId="0">
      <selection activeCell="A5" sqref="A5"/>
    </sheetView>
  </sheetViews>
  <sheetFormatPr defaultColWidth="8.54296875" defaultRowHeight="14.5" x14ac:dyDescent="0.35"/>
  <cols>
    <col min="1" max="1" width="3.81640625" style="5" customWidth="1"/>
    <col min="2" max="2" width="50.1796875" style="5" customWidth="1"/>
    <col min="3" max="6" width="8.54296875" style="5" bestFit="1" customWidth="1"/>
    <col min="7" max="7" width="8.54296875" bestFit="1" customWidth="1"/>
    <col min="8" max="8" width="8.54296875" style="5" bestFit="1" customWidth="1"/>
    <col min="9" max="20" width="8.54296875" style="5"/>
    <col min="21" max="21" width="38.1796875" style="5" bestFit="1" customWidth="1"/>
    <col min="22" max="16384" width="8.54296875" style="5"/>
  </cols>
  <sheetData>
    <row r="1" spans="2:44" ht="11.25" customHeight="1" x14ac:dyDescent="0.35"/>
    <row r="2" spans="2:44" x14ac:dyDescent="0.35">
      <c r="B2" s="143" t="s">
        <v>132</v>
      </c>
      <c r="C2" s="143"/>
      <c r="D2" s="143"/>
      <c r="E2" s="143"/>
      <c r="F2" s="143"/>
      <c r="I2" s="8"/>
      <c r="J2" s="8"/>
      <c r="U2" s="131" t="s">
        <v>131</v>
      </c>
    </row>
    <row r="3" spans="2:44" ht="10.5" x14ac:dyDescent="0.2">
      <c r="B3" s="31"/>
      <c r="C3" s="141" t="s">
        <v>117</v>
      </c>
      <c r="D3" s="141"/>
      <c r="E3" s="141"/>
      <c r="F3" s="141"/>
      <c r="G3" s="141"/>
      <c r="H3" s="141"/>
      <c r="I3" s="141"/>
      <c r="J3" s="141"/>
      <c r="K3" s="141"/>
      <c r="L3" s="141"/>
      <c r="M3" s="141"/>
      <c r="N3" s="141"/>
      <c r="O3" s="141" t="s">
        <v>112</v>
      </c>
      <c r="P3" s="141"/>
      <c r="Q3" s="141"/>
      <c r="R3" s="141"/>
      <c r="S3" s="141"/>
      <c r="T3" s="141"/>
      <c r="U3" s="32"/>
    </row>
    <row r="4" spans="2:44" ht="10.5"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3" t="s">
        <v>102</v>
      </c>
      <c r="R4" s="33" t="s">
        <v>103</v>
      </c>
      <c r="S4" s="33" t="s">
        <v>104</v>
      </c>
      <c r="T4" s="33" t="s">
        <v>105</v>
      </c>
      <c r="U4" s="32"/>
    </row>
    <row r="5" spans="2:44" ht="10.5" x14ac:dyDescent="0.2">
      <c r="B5" s="30" t="s">
        <v>17</v>
      </c>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3" t="s">
        <v>90</v>
      </c>
      <c r="R5" s="33" t="s">
        <v>91</v>
      </c>
      <c r="S5" s="33" t="s">
        <v>92</v>
      </c>
      <c r="T5" s="33" t="s">
        <v>93</v>
      </c>
      <c r="U5" s="92" t="s">
        <v>72</v>
      </c>
    </row>
    <row r="6" spans="2:44" s="55" customFormat="1" ht="11.5" x14ac:dyDescent="0.25">
      <c r="B6" s="56" t="s">
        <v>115</v>
      </c>
      <c r="C6" s="67"/>
      <c r="D6" s="67"/>
      <c r="E6" s="67"/>
      <c r="F6" s="67"/>
      <c r="G6" s="67"/>
      <c r="H6" s="67"/>
      <c r="I6" s="67"/>
      <c r="J6" s="67"/>
      <c r="K6" s="67"/>
      <c r="L6" s="67"/>
      <c r="M6" s="67"/>
      <c r="N6" s="67"/>
      <c r="O6" s="68"/>
      <c r="P6" s="68"/>
      <c r="Q6" s="68"/>
      <c r="R6" s="68"/>
      <c r="S6" s="68"/>
      <c r="T6" s="68"/>
      <c r="U6" s="57" t="s">
        <v>116</v>
      </c>
      <c r="W6" s="5"/>
      <c r="Z6" s="1"/>
      <c r="AA6" s="1"/>
      <c r="AB6" s="1"/>
      <c r="AC6" s="1"/>
      <c r="AD6" s="1"/>
      <c r="AE6" s="1"/>
      <c r="AF6" s="1"/>
      <c r="AG6" s="1"/>
      <c r="AH6" s="1"/>
      <c r="AI6" s="1"/>
      <c r="AJ6" s="1"/>
    </row>
    <row r="7" spans="2:44" ht="11.5" x14ac:dyDescent="0.25">
      <c r="B7" s="54" t="s">
        <v>15</v>
      </c>
      <c r="C7" s="103">
        <v>0.78829821435286362</v>
      </c>
      <c r="D7" s="103">
        <v>-0.58353763182846308</v>
      </c>
      <c r="E7" s="103">
        <v>0.16286040011543435</v>
      </c>
      <c r="F7" s="103">
        <v>0.5254797989496609</v>
      </c>
      <c r="G7" s="103">
        <v>0.55567128641955321</v>
      </c>
      <c r="H7" s="103">
        <v>0.10564794089566476</v>
      </c>
      <c r="I7" s="103">
        <v>-0.23375604172181852</v>
      </c>
      <c r="J7" s="103">
        <v>0.52925459130281638</v>
      </c>
      <c r="K7" s="103">
        <v>0.20844431737099001</v>
      </c>
      <c r="L7" s="103">
        <v>0.72379060467208944</v>
      </c>
      <c r="M7" s="103">
        <v>0.37944860022160753</v>
      </c>
      <c r="N7" s="103">
        <v>-7.5794883711537864E-2</v>
      </c>
      <c r="O7" s="103">
        <v>-0.21324036237716371</v>
      </c>
      <c r="P7" s="103">
        <v>1.2971520421472889</v>
      </c>
      <c r="Q7" s="103">
        <v>1.4100494446830396</v>
      </c>
      <c r="R7" s="103">
        <v>2.2379596362264635</v>
      </c>
      <c r="S7" s="103">
        <v>-0.66091878926593495</v>
      </c>
      <c r="T7" s="103">
        <v>1.6719388553476051</v>
      </c>
      <c r="U7" s="60" t="s">
        <v>59</v>
      </c>
      <c r="V7" s="55"/>
      <c r="X7" s="48"/>
      <c r="Y7" s="48"/>
      <c r="Z7" s="1"/>
      <c r="AA7" s="1"/>
      <c r="AB7" s="1"/>
      <c r="AC7" s="1"/>
      <c r="AD7" s="1"/>
      <c r="AE7" s="1"/>
      <c r="AF7" s="1"/>
      <c r="AG7" s="1"/>
      <c r="AH7" s="1"/>
      <c r="AI7" s="1"/>
      <c r="AJ7" s="1"/>
    </row>
    <row r="8" spans="2:44" ht="11.5" x14ac:dyDescent="0.25">
      <c r="B8" s="37" t="s">
        <v>18</v>
      </c>
      <c r="C8" s="104">
        <v>-0.47501975903860227</v>
      </c>
      <c r="D8" s="104">
        <v>-0.95913917053293574</v>
      </c>
      <c r="E8" s="104">
        <v>-0.92870737047915952</v>
      </c>
      <c r="F8" s="104">
        <v>-1.0373203756269191</v>
      </c>
      <c r="G8" s="104">
        <v>0.69387036586741146</v>
      </c>
      <c r="H8" s="104">
        <v>0.10678130627164251</v>
      </c>
      <c r="I8" s="104">
        <v>0.35072191722740342</v>
      </c>
      <c r="J8" s="104">
        <v>4.3876812481371985E-2</v>
      </c>
      <c r="K8" s="104">
        <v>2.6780285196385023</v>
      </c>
      <c r="L8" s="104">
        <v>1.7747113416298959</v>
      </c>
      <c r="M8" s="104">
        <v>0.6701779209908949</v>
      </c>
      <c r="N8" s="104">
        <v>-7.8632997335148502E-4</v>
      </c>
      <c r="O8" s="105">
        <v>-1.8211444206883698E-3</v>
      </c>
      <c r="P8" s="105">
        <v>0.83360860772549472</v>
      </c>
      <c r="Q8" s="105">
        <v>0.39768989296182156</v>
      </c>
      <c r="R8" s="105">
        <v>1.9012289576976258</v>
      </c>
      <c r="S8" s="105">
        <v>1.0302079371840307</v>
      </c>
      <c r="T8" s="105">
        <v>-0.67239294007923434</v>
      </c>
      <c r="U8" s="59" t="s">
        <v>46</v>
      </c>
      <c r="V8" s="55"/>
      <c r="X8" s="48"/>
      <c r="Y8" s="48"/>
      <c r="Z8" s="1"/>
      <c r="AA8" s="1"/>
      <c r="AB8" s="1"/>
      <c r="AC8" s="1"/>
      <c r="AD8" s="1"/>
      <c r="AE8" s="1"/>
      <c r="AF8" s="1"/>
    </row>
    <row r="9" spans="2:44" ht="11.5" x14ac:dyDescent="0.25">
      <c r="B9" s="36" t="s">
        <v>19</v>
      </c>
      <c r="C9" s="106">
        <v>0</v>
      </c>
      <c r="D9" s="106">
        <v>0</v>
      </c>
      <c r="E9" s="106">
        <v>-0.13817509346482382</v>
      </c>
      <c r="F9" s="106">
        <v>4.5693503963150306E-2</v>
      </c>
      <c r="G9" s="106">
        <v>0</v>
      </c>
      <c r="H9" s="106">
        <v>0</v>
      </c>
      <c r="I9" s="106">
        <v>1.7141416743117901</v>
      </c>
      <c r="J9" s="106">
        <v>0</v>
      </c>
      <c r="K9" s="106">
        <v>0</v>
      </c>
      <c r="L9" s="106">
        <v>0</v>
      </c>
      <c r="M9" s="106">
        <v>0</v>
      </c>
      <c r="N9" s="106">
        <v>-0.38531407233352866</v>
      </c>
      <c r="O9" s="106">
        <v>-0.16524728143006939</v>
      </c>
      <c r="P9" s="106">
        <v>-0.24096881032960482</v>
      </c>
      <c r="Q9" s="106">
        <v>-0.55471290747128421</v>
      </c>
      <c r="R9" s="106">
        <v>-0.45347586785345584</v>
      </c>
      <c r="S9" s="106">
        <v>0.59912815533891717</v>
      </c>
      <c r="T9" s="106">
        <v>0.10281717885938235</v>
      </c>
      <c r="U9" s="58" t="s">
        <v>47</v>
      </c>
      <c r="V9" s="55"/>
      <c r="X9" s="48"/>
      <c r="Y9" s="48"/>
      <c r="Z9" s="1"/>
      <c r="AA9" s="1"/>
      <c r="AB9" s="1"/>
      <c r="AC9" s="1"/>
      <c r="AD9" s="1"/>
      <c r="AE9" s="1"/>
      <c r="AF9" s="1"/>
      <c r="AK9" s="1"/>
      <c r="AL9" s="1"/>
      <c r="AM9" s="1"/>
      <c r="AN9" s="1"/>
      <c r="AO9" s="1"/>
      <c r="AP9" s="1"/>
      <c r="AQ9" s="1"/>
      <c r="AR9" s="1"/>
    </row>
    <row r="10" spans="2:44" ht="11.5" x14ac:dyDescent="0.25">
      <c r="B10" s="37" t="s">
        <v>20</v>
      </c>
      <c r="C10" s="104">
        <v>-0.49303259892955964</v>
      </c>
      <c r="D10" s="104">
        <v>-2.3136588901812871</v>
      </c>
      <c r="E10" s="104">
        <v>-0.34940022779599644</v>
      </c>
      <c r="F10" s="104">
        <v>-1.3064571146700246</v>
      </c>
      <c r="G10" s="104">
        <v>1.1551224878066222</v>
      </c>
      <c r="H10" s="104">
        <v>-6.8569389064322195E-2</v>
      </c>
      <c r="I10" s="104">
        <v>-0.31842336818426986</v>
      </c>
      <c r="J10" s="104">
        <v>0.93307337925101308</v>
      </c>
      <c r="K10" s="104">
        <v>1.1105769127211431</v>
      </c>
      <c r="L10" s="104">
        <v>0.70997387249545341</v>
      </c>
      <c r="M10" s="104">
        <v>1.7400166094669629</v>
      </c>
      <c r="N10" s="104">
        <v>0.71677870954485456</v>
      </c>
      <c r="O10" s="105">
        <v>-3.9038536183118424</v>
      </c>
      <c r="P10" s="105">
        <v>0.699094219824417</v>
      </c>
      <c r="Q10" s="105">
        <v>0.34936070875271241</v>
      </c>
      <c r="R10" s="105">
        <v>-0.866124555366099</v>
      </c>
      <c r="S10" s="105">
        <v>1.0156387149504553</v>
      </c>
      <c r="T10" s="105">
        <v>0.30681075090069498</v>
      </c>
      <c r="U10" s="59" t="s">
        <v>48</v>
      </c>
      <c r="V10" s="55"/>
      <c r="X10" s="48"/>
      <c r="Y10" s="48"/>
      <c r="Z10" s="1"/>
      <c r="AA10" s="1"/>
      <c r="AB10" s="1"/>
      <c r="AC10" s="1"/>
      <c r="AD10" s="1"/>
      <c r="AE10" s="1"/>
      <c r="AF10" s="1"/>
    </row>
    <row r="11" spans="2:44" ht="11.5" x14ac:dyDescent="0.25">
      <c r="B11" s="36" t="s">
        <v>43</v>
      </c>
      <c r="C11" s="106">
        <v>3.3418552586567785E-2</v>
      </c>
      <c r="D11" s="106">
        <v>3.1563933471716155E-2</v>
      </c>
      <c r="E11" s="106">
        <v>-3.1166655803133381E-2</v>
      </c>
      <c r="F11" s="106">
        <v>6.5283654181797601E-2</v>
      </c>
      <c r="G11" s="106">
        <v>1.8951326468652496E-2</v>
      </c>
      <c r="H11" s="106">
        <v>-2.4534998584783807E-2</v>
      </c>
      <c r="I11" s="106">
        <v>0</v>
      </c>
      <c r="J11" s="106">
        <v>2.1080558606627164E-2</v>
      </c>
      <c r="K11" s="106">
        <v>9.6571882042866264E-3</v>
      </c>
      <c r="L11" s="106">
        <v>2.1537770846194348E-2</v>
      </c>
      <c r="M11" s="106">
        <v>0</v>
      </c>
      <c r="N11" s="106">
        <v>-6.1428261986876009E-2</v>
      </c>
      <c r="O11" s="106">
        <v>-0.24834991216711444</v>
      </c>
      <c r="P11" s="106">
        <v>-1.5953821787277889E-2</v>
      </c>
      <c r="Q11" s="106">
        <v>-0.16786892082069471</v>
      </c>
      <c r="R11" s="106">
        <v>2.0553219752713403E-2</v>
      </c>
      <c r="S11" s="106">
        <v>-4.3579505762352255E-2</v>
      </c>
      <c r="T11" s="106">
        <v>6.1807073123503642E-2</v>
      </c>
      <c r="U11" s="58" t="s">
        <v>49</v>
      </c>
      <c r="V11" s="55"/>
      <c r="X11" s="48"/>
      <c r="Y11" s="48"/>
      <c r="Z11" s="1"/>
      <c r="AA11" s="1"/>
      <c r="AB11" s="1"/>
      <c r="AC11" s="1"/>
      <c r="AD11" s="1"/>
      <c r="AE11" s="1"/>
      <c r="AF11" s="1"/>
      <c r="AK11" s="1"/>
      <c r="AL11" s="1"/>
      <c r="AM11" s="1"/>
      <c r="AN11" s="1"/>
      <c r="AO11" s="1"/>
      <c r="AP11" s="1"/>
      <c r="AQ11" s="1"/>
      <c r="AR11" s="1"/>
    </row>
    <row r="12" spans="2:44" ht="11.5" x14ac:dyDescent="0.25">
      <c r="B12" s="37" t="s">
        <v>21</v>
      </c>
      <c r="C12" s="104">
        <v>0.7404966317500481</v>
      </c>
      <c r="D12" s="104">
        <v>-1.0357985462411676</v>
      </c>
      <c r="E12" s="104">
        <v>0.35860656248625844</v>
      </c>
      <c r="F12" s="104">
        <v>0.26282031734621114</v>
      </c>
      <c r="G12" s="104">
        <v>-0.35832939948626574</v>
      </c>
      <c r="H12" s="104">
        <v>0.19241220581822915</v>
      </c>
      <c r="I12" s="104">
        <v>-0.32733124940627079</v>
      </c>
      <c r="J12" s="104">
        <v>-2.3608758814219755E-3</v>
      </c>
      <c r="K12" s="104">
        <v>0.36158606852248454</v>
      </c>
      <c r="L12" s="104">
        <v>0.61292401221496107</v>
      </c>
      <c r="M12" s="104">
        <v>1.0896208062425785</v>
      </c>
      <c r="N12" s="104">
        <v>0.71083722906371349</v>
      </c>
      <c r="O12" s="105">
        <v>-3.4473558184679973</v>
      </c>
      <c r="P12" s="105">
        <v>-0.22579516025690793</v>
      </c>
      <c r="Q12" s="105">
        <v>-0.22400411657108066</v>
      </c>
      <c r="R12" s="105">
        <v>0.61388792493835354</v>
      </c>
      <c r="S12" s="105">
        <v>-0.48968999515875566</v>
      </c>
      <c r="T12" s="105">
        <v>0.2393132483412046</v>
      </c>
      <c r="U12" s="59" t="s">
        <v>50</v>
      </c>
      <c r="V12" s="55"/>
      <c r="X12" s="48"/>
      <c r="Y12" s="48"/>
      <c r="Z12" s="1"/>
      <c r="AA12" s="1"/>
      <c r="AB12" s="1"/>
      <c r="AC12" s="1"/>
      <c r="AD12" s="1"/>
      <c r="AE12" s="1"/>
      <c r="AF12" s="1"/>
    </row>
    <row r="13" spans="2:44" s="1" customFormat="1" ht="11.5" x14ac:dyDescent="0.25">
      <c r="B13" s="36" t="s">
        <v>22</v>
      </c>
      <c r="C13" s="106">
        <v>1.0890068301134335</v>
      </c>
      <c r="D13" s="106">
        <v>-0.81639908860570642</v>
      </c>
      <c r="E13" s="106">
        <v>8.0823551101900648E-3</v>
      </c>
      <c r="F13" s="106">
        <v>0</v>
      </c>
      <c r="G13" s="106">
        <v>0</v>
      </c>
      <c r="H13" s="106">
        <v>0</v>
      </c>
      <c r="I13" s="106">
        <v>0</v>
      </c>
      <c r="J13" s="106">
        <v>0</v>
      </c>
      <c r="K13" s="106">
        <v>0</v>
      </c>
      <c r="L13" s="106">
        <v>0</v>
      </c>
      <c r="M13" s="106">
        <v>0</v>
      </c>
      <c r="N13" s="106">
        <v>0</v>
      </c>
      <c r="O13" s="106">
        <v>1.3190456548825296</v>
      </c>
      <c r="P13" s="106">
        <v>4.8161930134522208</v>
      </c>
      <c r="Q13" s="106">
        <v>0</v>
      </c>
      <c r="R13" s="106">
        <v>0</v>
      </c>
      <c r="S13" s="106">
        <v>0</v>
      </c>
      <c r="T13" s="106">
        <v>0</v>
      </c>
      <c r="U13" s="58" t="s">
        <v>51</v>
      </c>
      <c r="V13" s="55"/>
      <c r="W13" s="5"/>
      <c r="X13" s="48"/>
      <c r="Y13" s="48"/>
      <c r="AG13" s="5"/>
      <c r="AH13" s="5"/>
      <c r="AI13" s="5"/>
      <c r="AJ13" s="5"/>
    </row>
    <row r="14" spans="2:44" s="1" customFormat="1" ht="11.5" x14ac:dyDescent="0.25">
      <c r="B14" s="37" t="s">
        <v>23</v>
      </c>
      <c r="C14" s="104">
        <v>5.0578757272083976</v>
      </c>
      <c r="D14" s="104">
        <v>1.4276443386882534</v>
      </c>
      <c r="E14" s="104">
        <v>2.3021776034346146</v>
      </c>
      <c r="F14" s="104">
        <v>2.2159645111965602</v>
      </c>
      <c r="G14" s="104">
        <v>0.5926479652192711</v>
      </c>
      <c r="H14" s="104">
        <v>0.46576290622901695</v>
      </c>
      <c r="I14" s="104">
        <v>0.93374716207324582</v>
      </c>
      <c r="J14" s="104">
        <v>1.6920583881935727</v>
      </c>
      <c r="K14" s="104">
        <v>-0.2005890465554927</v>
      </c>
      <c r="L14" s="104">
        <v>2.4463826302954033</v>
      </c>
      <c r="M14" s="104">
        <v>7.3078636405313091E-2</v>
      </c>
      <c r="N14" s="104">
        <v>0.27675731720546537</v>
      </c>
      <c r="O14" s="105">
        <v>0.29478170886569899</v>
      </c>
      <c r="P14" s="105">
        <v>6.5510953225076776</v>
      </c>
      <c r="Q14" s="105">
        <v>5.6362465076617525</v>
      </c>
      <c r="R14" s="105">
        <v>9.7479360687150916</v>
      </c>
      <c r="S14" s="105">
        <v>-1.1816917048318203</v>
      </c>
      <c r="T14" s="105">
        <v>9.7319822562662353</v>
      </c>
      <c r="U14" s="59" t="s">
        <v>52</v>
      </c>
      <c r="V14" s="55"/>
      <c r="W14" s="5"/>
      <c r="X14" s="48"/>
      <c r="Y14" s="48"/>
      <c r="AG14" s="5"/>
      <c r="AH14" s="5"/>
      <c r="AI14" s="5"/>
      <c r="AJ14" s="5"/>
      <c r="AK14" s="5"/>
      <c r="AL14" s="5"/>
      <c r="AM14" s="5"/>
      <c r="AN14" s="5"/>
      <c r="AO14" s="5"/>
      <c r="AP14" s="5"/>
      <c r="AQ14" s="5"/>
      <c r="AR14" s="5"/>
    </row>
    <row r="15" spans="2:44" s="1" customFormat="1" ht="11.5" x14ac:dyDescent="0.25">
      <c r="B15" s="36" t="s">
        <v>24</v>
      </c>
      <c r="C15" s="106">
        <v>-6.3804525683778479E-2</v>
      </c>
      <c r="D15" s="106">
        <v>3.9151672984189645E-2</v>
      </c>
      <c r="E15" s="106">
        <v>1.6475160321576254E-2</v>
      </c>
      <c r="F15" s="106">
        <v>-0.65362490260432082</v>
      </c>
      <c r="G15" s="106">
        <v>-2.3781602297674453E-2</v>
      </c>
      <c r="H15" s="106">
        <v>2.8951078091097315E-3</v>
      </c>
      <c r="I15" s="106">
        <v>-2.7783163258447985E-2</v>
      </c>
      <c r="J15" s="106">
        <v>-0.16654575333335231</v>
      </c>
      <c r="K15" s="106">
        <v>3.8156626205250177E-3</v>
      </c>
      <c r="L15" s="106">
        <v>0.84178926881656935</v>
      </c>
      <c r="M15" s="106">
        <v>-9.9989397554651305E-2</v>
      </c>
      <c r="N15" s="106">
        <v>0.15733094618346399</v>
      </c>
      <c r="O15" s="106">
        <v>8.7569886813483322E-2</v>
      </c>
      <c r="P15" s="106">
        <v>-0.19419532672100104</v>
      </c>
      <c r="Q15" s="106">
        <v>-6.6470861274865456E-2</v>
      </c>
      <c r="R15" s="106">
        <v>-8.8405384512526552E-2</v>
      </c>
      <c r="S15" s="106">
        <v>1.0356765577611782E-2</v>
      </c>
      <c r="T15" s="106">
        <v>2.4362896047207983E-2</v>
      </c>
      <c r="U15" s="58" t="s">
        <v>53</v>
      </c>
      <c r="V15" s="55"/>
      <c r="W15" s="5"/>
      <c r="X15" s="48"/>
      <c r="Y15" s="48"/>
      <c r="AG15" s="5"/>
      <c r="AH15" s="5"/>
      <c r="AI15" s="5"/>
      <c r="AJ15" s="5"/>
    </row>
    <row r="16" spans="2:44" ht="11.5" x14ac:dyDescent="0.25">
      <c r="B16" s="37" t="s">
        <v>25</v>
      </c>
      <c r="C16" s="104">
        <v>3.9064469169668854</v>
      </c>
      <c r="D16" s="104">
        <v>-7.5029213804679102</v>
      </c>
      <c r="E16" s="104">
        <v>0.39066023981307296</v>
      </c>
      <c r="F16" s="104">
        <v>9.7810514666035715</v>
      </c>
      <c r="G16" s="104">
        <v>3.913664930571997</v>
      </c>
      <c r="H16" s="104">
        <v>-0.10849890539566331</v>
      </c>
      <c r="I16" s="104">
        <v>-6.1236715912156541</v>
      </c>
      <c r="J16" s="104">
        <v>6.0699425455550369</v>
      </c>
      <c r="K16" s="104">
        <v>-4.9794816293321986</v>
      </c>
      <c r="L16" s="104">
        <v>0.17647103495299632</v>
      </c>
      <c r="M16" s="104">
        <v>0.49150109927602159</v>
      </c>
      <c r="N16" s="104">
        <v>-3.7280204630066294</v>
      </c>
      <c r="O16" s="105">
        <v>-0.90072320298284581</v>
      </c>
      <c r="P16" s="105">
        <v>1.9107349395410864</v>
      </c>
      <c r="Q16" s="105">
        <v>15.568090903879366</v>
      </c>
      <c r="R16" s="105">
        <v>10.664238948227592</v>
      </c>
      <c r="S16" s="105">
        <v>-12.110414744594422</v>
      </c>
      <c r="T16" s="105">
        <v>-1.5395887097760408</v>
      </c>
      <c r="U16" s="59" t="s">
        <v>54</v>
      </c>
      <c r="V16" s="55"/>
      <c r="X16" s="48"/>
      <c r="Y16" s="48"/>
      <c r="Z16" s="1"/>
      <c r="AA16" s="1"/>
      <c r="AB16" s="1"/>
      <c r="AC16" s="1"/>
      <c r="AD16" s="1"/>
      <c r="AE16" s="1"/>
      <c r="AF16" s="1"/>
    </row>
    <row r="17" spans="2:44" ht="11.5" x14ac:dyDescent="0.25">
      <c r="B17" s="36" t="s">
        <v>26</v>
      </c>
      <c r="C17" s="106">
        <v>-0.33933976260554743</v>
      </c>
      <c r="D17" s="106">
        <v>0</v>
      </c>
      <c r="E17" s="106">
        <v>0</v>
      </c>
      <c r="F17" s="106">
        <v>0</v>
      </c>
      <c r="G17" s="106">
        <v>0</v>
      </c>
      <c r="H17" s="106">
        <v>0</v>
      </c>
      <c r="I17" s="106">
        <v>0</v>
      </c>
      <c r="J17" s="106">
        <v>0</v>
      </c>
      <c r="K17" s="106">
        <v>0</v>
      </c>
      <c r="L17" s="106">
        <v>0</v>
      </c>
      <c r="M17" s="106">
        <v>0</v>
      </c>
      <c r="N17" s="106">
        <v>0</v>
      </c>
      <c r="O17" s="106">
        <v>1.8916966689390193</v>
      </c>
      <c r="P17" s="106">
        <v>0</v>
      </c>
      <c r="Q17" s="106">
        <v>-0.9492012661937963</v>
      </c>
      <c r="R17" s="106">
        <v>0</v>
      </c>
      <c r="S17" s="106">
        <v>0</v>
      </c>
      <c r="T17" s="106">
        <v>1.6985906503435899</v>
      </c>
      <c r="U17" s="58" t="s">
        <v>55</v>
      </c>
      <c r="V17" s="55"/>
      <c r="X17" s="48"/>
      <c r="Y17" s="48"/>
      <c r="Z17" s="1"/>
      <c r="AA17" s="1"/>
      <c r="AB17" s="1"/>
      <c r="AC17" s="1"/>
      <c r="AD17" s="1"/>
      <c r="AE17" s="1"/>
      <c r="AF17" s="1"/>
      <c r="AK17" s="1"/>
      <c r="AL17" s="1"/>
      <c r="AM17" s="1"/>
      <c r="AN17" s="1"/>
      <c r="AO17" s="1"/>
      <c r="AP17" s="1"/>
      <c r="AQ17" s="1"/>
      <c r="AR17" s="1"/>
    </row>
    <row r="18" spans="2:44" ht="11.5" x14ac:dyDescent="0.25">
      <c r="B18" s="37" t="s">
        <v>27</v>
      </c>
      <c r="C18" s="104">
        <v>0</v>
      </c>
      <c r="D18" s="104">
        <v>-1.8451435626208479</v>
      </c>
      <c r="E18" s="104">
        <v>-0.11706245698090356</v>
      </c>
      <c r="F18" s="104">
        <v>0</v>
      </c>
      <c r="G18" s="104">
        <v>1.5265760397299033</v>
      </c>
      <c r="H18" s="104">
        <v>1.0044250906730667</v>
      </c>
      <c r="I18" s="104">
        <v>-2.8647350113459424E-2</v>
      </c>
      <c r="J18" s="104">
        <v>-0.37211829758935266</v>
      </c>
      <c r="K18" s="104">
        <v>0.97918661245401495</v>
      </c>
      <c r="L18" s="104">
        <v>0.13015904862272976</v>
      </c>
      <c r="M18" s="104">
        <v>2.0216551028255481E-2</v>
      </c>
      <c r="N18" s="104">
        <v>-4.5407748762144706E-2</v>
      </c>
      <c r="O18" s="105">
        <v>4.8141432388709973</v>
      </c>
      <c r="P18" s="105">
        <v>1.1912748555818098</v>
      </c>
      <c r="Q18" s="105">
        <v>0.49839318468045235</v>
      </c>
      <c r="R18" s="105">
        <v>-0.14327925435115674</v>
      </c>
      <c r="S18" s="105">
        <v>0.17424294198636403</v>
      </c>
      <c r="T18" s="105">
        <v>0.11085113044838124</v>
      </c>
      <c r="U18" s="59" t="s">
        <v>56</v>
      </c>
      <c r="V18" s="55"/>
      <c r="X18" s="48"/>
      <c r="Y18" s="48"/>
      <c r="Z18" s="1"/>
      <c r="AA18" s="1"/>
      <c r="AB18" s="1"/>
      <c r="AC18" s="1"/>
      <c r="AD18" s="1"/>
      <c r="AE18" s="1"/>
      <c r="AF18" s="1"/>
    </row>
    <row r="19" spans="2:44" ht="11.5" x14ac:dyDescent="0.25">
      <c r="B19" s="36" t="s">
        <v>44</v>
      </c>
      <c r="C19" s="106">
        <v>-0.24722290443884276</v>
      </c>
      <c r="D19" s="106">
        <v>-0.2199516543181943</v>
      </c>
      <c r="E19" s="106">
        <v>-0.70842900086172733</v>
      </c>
      <c r="F19" s="106">
        <v>-0.3313990982694861</v>
      </c>
      <c r="G19" s="106">
        <v>1.2498830808406609</v>
      </c>
      <c r="H19" s="106">
        <v>-0.16838252323591973</v>
      </c>
      <c r="I19" s="106">
        <v>-1.0065217909445749</v>
      </c>
      <c r="J19" s="106">
        <v>-0.63232292683814251</v>
      </c>
      <c r="K19" s="106">
        <v>0.37171692387939004</v>
      </c>
      <c r="L19" s="106">
        <v>-1.159990411282763E-2</v>
      </c>
      <c r="M19" s="106">
        <v>1.2176815078661463</v>
      </c>
      <c r="N19" s="106">
        <v>-0.32470488198512726</v>
      </c>
      <c r="O19" s="106">
        <v>-1.6133944502427511</v>
      </c>
      <c r="P19" s="106">
        <v>8.1990012076317953E-2</v>
      </c>
      <c r="Q19" s="106">
        <v>-0.17234209034489822</v>
      </c>
      <c r="R19" s="106">
        <v>6.7728365989012218E-2</v>
      </c>
      <c r="S19" s="106">
        <v>-1.5567886260442094</v>
      </c>
      <c r="T19" s="106">
        <v>0.74933098706611645</v>
      </c>
      <c r="U19" s="58" t="s">
        <v>57</v>
      </c>
      <c r="V19" s="55"/>
      <c r="X19" s="48"/>
      <c r="Y19" s="48"/>
      <c r="Z19" s="1"/>
      <c r="AA19" s="1"/>
      <c r="AB19" s="1"/>
      <c r="AC19" s="1"/>
      <c r="AD19" s="1"/>
      <c r="AE19" s="1"/>
      <c r="AF19" s="1"/>
      <c r="AK19" s="1"/>
      <c r="AL19" s="1"/>
      <c r="AM19" s="1"/>
      <c r="AN19" s="1"/>
      <c r="AO19" s="1"/>
      <c r="AP19" s="1"/>
      <c r="AQ19" s="1"/>
      <c r="AR19" s="1"/>
    </row>
    <row r="20" spans="2:44" ht="11.5" x14ac:dyDescent="0.25">
      <c r="B20" s="122" t="s">
        <v>45</v>
      </c>
      <c r="C20" s="123">
        <v>-0.24722290443884276</v>
      </c>
      <c r="D20" s="123">
        <v>-0.2199516543181943</v>
      </c>
      <c r="E20" s="123">
        <v>-0.70842900086172733</v>
      </c>
      <c r="F20" s="123">
        <v>-0.3313990982694861</v>
      </c>
      <c r="G20" s="123">
        <v>1.2498830808406609</v>
      </c>
      <c r="H20" s="123">
        <v>-0.16838252323591973</v>
      </c>
      <c r="I20" s="123">
        <v>-1.0065217909445749</v>
      </c>
      <c r="J20" s="123">
        <v>-0.63232292683814251</v>
      </c>
      <c r="K20" s="123">
        <v>0.37171692387939004</v>
      </c>
      <c r="L20" s="123">
        <v>-1.159990411282763E-2</v>
      </c>
      <c r="M20" s="123">
        <v>1.2176815078661463</v>
      </c>
      <c r="N20" s="123">
        <v>-0.32470488198512726</v>
      </c>
      <c r="O20" s="124">
        <v>0.56938592525332865</v>
      </c>
      <c r="P20" s="124">
        <v>0.43849458801254571</v>
      </c>
      <c r="Q20" s="124">
        <v>7.1671806980475594E-3</v>
      </c>
      <c r="R20" s="124">
        <v>-8.5264317834983672E-2</v>
      </c>
      <c r="S20" s="124">
        <v>0.10743360491328247</v>
      </c>
      <c r="T20" s="124">
        <v>0.17049219422338524</v>
      </c>
      <c r="U20" s="125" t="s">
        <v>58</v>
      </c>
      <c r="V20" s="55"/>
      <c r="X20" s="48"/>
      <c r="Y20" s="48"/>
      <c r="Z20" s="1"/>
      <c r="AA20" s="1"/>
      <c r="AB20" s="1"/>
      <c r="AC20" s="1"/>
      <c r="AD20" s="1"/>
      <c r="AE20" s="1"/>
      <c r="AF20" s="1"/>
    </row>
    <row r="21" spans="2:44" ht="11.25" customHeight="1" x14ac:dyDescent="0.25">
      <c r="C21" s="73"/>
      <c r="D21" s="73"/>
      <c r="E21" s="73"/>
      <c r="F21" s="72"/>
      <c r="G21" s="72"/>
      <c r="V21" s="55"/>
    </row>
    <row r="22" spans="2:44" ht="10.5" x14ac:dyDescent="0.25">
      <c r="B22" s="9" t="s">
        <v>12</v>
      </c>
      <c r="C22" s="77"/>
      <c r="D22" s="114"/>
      <c r="E22" s="114"/>
      <c r="F22" s="114"/>
      <c r="G22" s="114"/>
      <c r="H22" s="114"/>
      <c r="I22" s="114"/>
      <c r="J22" s="114"/>
      <c r="K22" s="114"/>
      <c r="L22" s="114"/>
      <c r="M22" s="114"/>
      <c r="N22" s="114"/>
      <c r="O22" s="114"/>
      <c r="P22" s="114"/>
      <c r="Q22" s="114"/>
      <c r="R22" s="114"/>
      <c r="S22" s="114"/>
      <c r="T22" s="114"/>
      <c r="U22" s="5" t="s">
        <v>60</v>
      </c>
    </row>
    <row r="23" spans="2:44" ht="10.5" x14ac:dyDescent="0.25">
      <c r="B23" s="39" t="s">
        <v>14</v>
      </c>
      <c r="C23" s="72"/>
      <c r="D23" s="114"/>
      <c r="E23" s="114"/>
      <c r="F23" s="114"/>
      <c r="G23" s="114"/>
      <c r="H23" s="114"/>
      <c r="I23" s="114"/>
      <c r="J23" s="114"/>
      <c r="K23" s="114"/>
      <c r="L23" s="114"/>
      <c r="M23" s="114"/>
      <c r="N23" s="114"/>
      <c r="O23" s="114"/>
      <c r="P23" s="114"/>
      <c r="Q23" s="114"/>
      <c r="R23" s="114"/>
      <c r="S23" s="114"/>
      <c r="T23" s="114"/>
      <c r="U23" s="5" t="s">
        <v>61</v>
      </c>
    </row>
    <row r="24" spans="2:44" x14ac:dyDescent="0.35">
      <c r="B24" s="108" t="s">
        <v>121</v>
      </c>
      <c r="D24" s="114"/>
      <c r="E24" s="114"/>
      <c r="F24" s="114"/>
      <c r="G24" s="114"/>
      <c r="H24" s="114"/>
      <c r="I24" s="114"/>
      <c r="J24" s="114"/>
      <c r="K24" s="114"/>
      <c r="L24" s="114"/>
      <c r="M24" s="114"/>
      <c r="N24" s="114"/>
      <c r="O24" s="114"/>
      <c r="P24" s="114"/>
      <c r="Q24" s="114"/>
      <c r="R24" s="114"/>
      <c r="S24" s="114"/>
      <c r="T24" s="114"/>
      <c r="U24" s="109" t="s">
        <v>122</v>
      </c>
    </row>
    <row r="25" spans="2:44" ht="10.5" x14ac:dyDescent="0.25">
      <c r="B25" s="50"/>
      <c r="C25" s="49"/>
      <c r="D25" s="114"/>
      <c r="E25" s="114"/>
      <c r="F25" s="114"/>
      <c r="G25" s="114"/>
      <c r="H25" s="114"/>
      <c r="I25" s="114"/>
      <c r="J25" s="114"/>
      <c r="K25" s="114"/>
      <c r="L25" s="114"/>
      <c r="M25" s="114"/>
      <c r="N25" s="114"/>
      <c r="O25" s="114"/>
      <c r="P25" s="114"/>
      <c r="Q25" s="114"/>
      <c r="R25" s="114"/>
      <c r="S25" s="114"/>
      <c r="T25" s="114"/>
    </row>
    <row r="26" spans="2:44" ht="10.5" x14ac:dyDescent="0.25">
      <c r="B26" s="50"/>
      <c r="C26" s="49"/>
      <c r="D26" s="114"/>
      <c r="E26" s="114"/>
      <c r="F26" s="114"/>
      <c r="G26" s="114"/>
      <c r="H26" s="114"/>
      <c r="I26" s="114"/>
      <c r="J26" s="114"/>
      <c r="K26" s="114"/>
      <c r="L26" s="114"/>
      <c r="M26" s="114"/>
      <c r="N26" s="114"/>
      <c r="O26" s="114"/>
      <c r="P26" s="114"/>
      <c r="Q26" s="114"/>
      <c r="R26" s="114"/>
      <c r="S26" s="114"/>
      <c r="T26" s="114"/>
    </row>
    <row r="27" spans="2:44" ht="10.5" x14ac:dyDescent="0.25">
      <c r="B27" s="50"/>
      <c r="C27" s="49"/>
      <c r="D27" s="114"/>
      <c r="E27" s="114"/>
      <c r="F27" s="114"/>
      <c r="G27" s="114"/>
      <c r="H27" s="114"/>
      <c r="I27" s="114"/>
      <c r="J27" s="114"/>
      <c r="K27" s="114"/>
      <c r="L27" s="114"/>
      <c r="M27" s="114"/>
      <c r="N27" s="114"/>
      <c r="O27" s="114"/>
      <c r="P27" s="114"/>
      <c r="Q27" s="114"/>
      <c r="R27" s="114"/>
      <c r="S27" s="114"/>
      <c r="T27" s="114"/>
    </row>
    <row r="28" spans="2:44" ht="10.5" x14ac:dyDescent="0.25">
      <c r="B28" s="50"/>
      <c r="C28" s="49"/>
      <c r="D28" s="114"/>
      <c r="E28" s="114"/>
      <c r="F28" s="114"/>
      <c r="G28" s="114"/>
      <c r="H28" s="114"/>
      <c r="I28" s="114"/>
      <c r="J28" s="114"/>
      <c r="K28" s="114"/>
      <c r="L28" s="114"/>
      <c r="M28" s="114"/>
      <c r="N28" s="114"/>
      <c r="O28" s="114"/>
      <c r="P28" s="114"/>
      <c r="Q28" s="114"/>
      <c r="R28" s="114"/>
      <c r="S28" s="114"/>
      <c r="T28" s="114"/>
    </row>
    <row r="29" spans="2:44" ht="10.5" x14ac:dyDescent="0.25">
      <c r="B29" s="50"/>
      <c r="C29" s="49"/>
      <c r="D29" s="114"/>
      <c r="E29" s="114"/>
      <c r="F29" s="114"/>
      <c r="G29" s="114"/>
      <c r="H29" s="114"/>
      <c r="I29" s="114"/>
      <c r="J29" s="114"/>
      <c r="K29" s="114"/>
      <c r="L29" s="114"/>
      <c r="M29" s="114"/>
      <c r="N29" s="114"/>
      <c r="O29" s="114"/>
      <c r="P29" s="114"/>
      <c r="Q29" s="114"/>
      <c r="R29" s="114"/>
      <c r="S29" s="114"/>
      <c r="T29" s="114"/>
    </row>
    <row r="30" spans="2:44" ht="10.5" x14ac:dyDescent="0.25">
      <c r="B30" s="50"/>
      <c r="C30" s="49"/>
      <c r="D30" s="114"/>
      <c r="E30" s="114"/>
      <c r="F30" s="114"/>
      <c r="G30" s="114"/>
      <c r="H30" s="114"/>
      <c r="I30" s="114"/>
      <c r="J30" s="114"/>
      <c r="K30" s="114"/>
      <c r="L30" s="114"/>
      <c r="M30" s="114"/>
      <c r="N30" s="114"/>
      <c r="O30" s="114"/>
      <c r="P30" s="114"/>
      <c r="Q30" s="114"/>
      <c r="R30" s="114"/>
      <c r="S30" s="114"/>
      <c r="T30" s="114"/>
    </row>
    <row r="31" spans="2:44" ht="10.5" x14ac:dyDescent="0.25">
      <c r="B31" s="50"/>
      <c r="C31" s="49"/>
      <c r="D31" s="114"/>
      <c r="E31" s="114"/>
      <c r="F31" s="114"/>
      <c r="G31" s="114"/>
      <c r="H31" s="114"/>
      <c r="I31" s="114"/>
      <c r="J31" s="114"/>
      <c r="K31" s="114"/>
      <c r="L31" s="114"/>
      <c r="M31" s="114"/>
      <c r="N31" s="114"/>
      <c r="O31" s="114"/>
      <c r="P31" s="114"/>
      <c r="Q31" s="114"/>
      <c r="R31" s="114"/>
      <c r="S31" s="114"/>
      <c r="T31" s="114"/>
    </row>
    <row r="32" spans="2:44" ht="10.5" x14ac:dyDescent="0.25">
      <c r="B32" s="50"/>
      <c r="C32" s="49"/>
      <c r="D32" s="114"/>
      <c r="E32" s="114"/>
      <c r="F32" s="114"/>
      <c r="G32" s="114"/>
      <c r="H32" s="114"/>
      <c r="I32" s="114"/>
      <c r="J32" s="114"/>
      <c r="K32" s="114"/>
      <c r="L32" s="114"/>
      <c r="M32" s="114"/>
      <c r="N32" s="114"/>
      <c r="O32" s="114"/>
      <c r="P32" s="114"/>
      <c r="Q32" s="114"/>
      <c r="R32" s="114"/>
      <c r="S32" s="114"/>
      <c r="T32" s="114"/>
    </row>
    <row r="33" spans="2:20" ht="10.5" x14ac:dyDescent="0.25">
      <c r="B33" s="50"/>
      <c r="C33" s="49"/>
      <c r="D33" s="114"/>
      <c r="E33" s="114"/>
      <c r="F33" s="114"/>
      <c r="G33" s="114"/>
      <c r="H33" s="114"/>
      <c r="I33" s="114"/>
      <c r="J33" s="114"/>
      <c r="K33" s="114"/>
      <c r="L33" s="114"/>
      <c r="M33" s="114"/>
      <c r="N33" s="114"/>
      <c r="O33" s="114"/>
      <c r="P33" s="114"/>
      <c r="Q33" s="114"/>
      <c r="R33" s="114"/>
      <c r="S33" s="114"/>
      <c r="T33" s="114"/>
    </row>
    <row r="34" spans="2:20" ht="10.5" x14ac:dyDescent="0.25">
      <c r="B34" s="50"/>
      <c r="C34" s="49"/>
      <c r="D34" s="114"/>
      <c r="E34" s="114"/>
      <c r="F34" s="114"/>
      <c r="G34" s="114"/>
      <c r="H34" s="114"/>
      <c r="I34" s="114"/>
      <c r="J34" s="114"/>
      <c r="K34" s="114"/>
      <c r="L34" s="114"/>
      <c r="M34" s="114"/>
      <c r="N34" s="114"/>
      <c r="O34" s="114"/>
      <c r="P34" s="114"/>
      <c r="Q34" s="114"/>
      <c r="R34" s="114"/>
      <c r="S34" s="114"/>
      <c r="T34" s="114"/>
    </row>
    <row r="35" spans="2:20" ht="10" x14ac:dyDescent="0.2">
      <c r="B35" s="51"/>
      <c r="C35" s="49"/>
      <c r="D35" s="77"/>
      <c r="E35" s="77"/>
      <c r="F35" s="77"/>
      <c r="G35" s="72"/>
    </row>
    <row r="36" spans="2:20" ht="10" x14ac:dyDescent="0.2">
      <c r="B36" s="52"/>
      <c r="C36" s="49"/>
      <c r="D36" s="77"/>
      <c r="E36" s="77"/>
      <c r="F36" s="77"/>
      <c r="G36" s="72"/>
    </row>
    <row r="37" spans="2:20" x14ac:dyDescent="0.35">
      <c r="C37" s="53"/>
      <c r="D37" s="77"/>
      <c r="E37" s="77"/>
      <c r="F37" s="77"/>
      <c r="G37" s="72"/>
    </row>
    <row r="38" spans="2:20" x14ac:dyDescent="0.35">
      <c r="C38"/>
      <c r="D38" s="77"/>
      <c r="E38" s="77"/>
      <c r="F38" s="77"/>
      <c r="G38" s="72"/>
    </row>
    <row r="39" spans="2:20" ht="10" x14ac:dyDescent="0.2">
      <c r="D39" s="77"/>
      <c r="E39" s="77"/>
      <c r="F39" s="77"/>
      <c r="G39" s="72"/>
    </row>
    <row r="40" spans="2:20" ht="10" x14ac:dyDescent="0.2">
      <c r="D40" s="77"/>
      <c r="E40" s="77"/>
      <c r="F40" s="77"/>
      <c r="G40" s="72"/>
    </row>
    <row r="41" spans="2:20" ht="10" x14ac:dyDescent="0.2">
      <c r="D41" s="77"/>
      <c r="E41" s="77"/>
      <c r="F41" s="77"/>
      <c r="G41" s="72"/>
    </row>
    <row r="42" spans="2:20" ht="10" x14ac:dyDescent="0.2">
      <c r="D42" s="77"/>
      <c r="E42" s="77"/>
      <c r="F42" s="77"/>
      <c r="G42" s="72"/>
    </row>
    <row r="43" spans="2:20" ht="10" x14ac:dyDescent="0.2">
      <c r="D43" s="77"/>
      <c r="E43" s="77"/>
      <c r="F43" s="77"/>
      <c r="G43" s="72"/>
    </row>
    <row r="44" spans="2:20" ht="10" x14ac:dyDescent="0.2">
      <c r="D44" s="77"/>
      <c r="E44" s="77"/>
      <c r="F44" s="77"/>
      <c r="G44" s="72"/>
    </row>
    <row r="45" spans="2:20" ht="10" x14ac:dyDescent="0.2">
      <c r="D45" s="77"/>
      <c r="E45" s="77"/>
      <c r="F45" s="77"/>
      <c r="G45" s="72"/>
    </row>
    <row r="46" spans="2:20" ht="10" x14ac:dyDescent="0.2">
      <c r="D46" s="77"/>
      <c r="E46" s="77"/>
      <c r="F46" s="77"/>
      <c r="G46" s="72"/>
    </row>
    <row r="47" spans="2:20" ht="10" x14ac:dyDescent="0.2">
      <c r="D47" s="77"/>
      <c r="E47" s="77"/>
      <c r="F47" s="77"/>
      <c r="G47" s="72"/>
    </row>
    <row r="48" spans="2:20" ht="10" x14ac:dyDescent="0.2">
      <c r="D48" s="77"/>
      <c r="E48" s="77"/>
      <c r="F48" s="77"/>
      <c r="G48" s="72"/>
    </row>
    <row r="49" spans="4:7" ht="10" x14ac:dyDescent="0.2">
      <c r="D49" s="77"/>
      <c r="E49" s="77"/>
      <c r="F49" s="77"/>
      <c r="G49" s="72"/>
    </row>
    <row r="50" spans="4:7" ht="10" x14ac:dyDescent="0.2">
      <c r="D50" s="77"/>
      <c r="E50" s="77"/>
      <c r="F50" s="77"/>
      <c r="G50" s="72"/>
    </row>
    <row r="51" spans="4:7" ht="10" x14ac:dyDescent="0.2">
      <c r="D51" s="77"/>
      <c r="E51" s="77"/>
      <c r="F51" s="77"/>
      <c r="G51" s="72"/>
    </row>
    <row r="52" spans="4:7" ht="10" x14ac:dyDescent="0.2">
      <c r="D52" s="77"/>
      <c r="E52" s="77"/>
      <c r="F52" s="77"/>
      <c r="G52" s="72"/>
    </row>
    <row r="53" spans="4:7" ht="10" x14ac:dyDescent="0.2">
      <c r="D53" s="77"/>
      <c r="E53" s="77"/>
      <c r="F53" s="77"/>
      <c r="G53" s="72"/>
    </row>
    <row r="54" spans="4:7" ht="10" x14ac:dyDescent="0.2">
      <c r="D54" s="77"/>
      <c r="E54" s="77"/>
      <c r="F54" s="77"/>
      <c r="G54" s="72"/>
    </row>
    <row r="55" spans="4:7" ht="10" x14ac:dyDescent="0.2">
      <c r="D55" s="77"/>
      <c r="E55" s="77"/>
      <c r="F55" s="77"/>
      <c r="G55" s="72"/>
    </row>
    <row r="56" spans="4:7" ht="10" x14ac:dyDescent="0.2">
      <c r="D56" s="77"/>
      <c r="E56" s="77"/>
      <c r="F56" s="77"/>
      <c r="G56" s="72"/>
    </row>
    <row r="57" spans="4:7" ht="10" x14ac:dyDescent="0.2">
      <c r="D57" s="77"/>
      <c r="E57" s="77"/>
      <c r="F57" s="77"/>
      <c r="G57" s="72"/>
    </row>
    <row r="58" spans="4:7" ht="10" x14ac:dyDescent="0.2">
      <c r="D58" s="77"/>
      <c r="E58" s="77"/>
      <c r="F58" s="77"/>
      <c r="G58" s="72"/>
    </row>
    <row r="59" spans="4:7" ht="10" x14ac:dyDescent="0.2">
      <c r="D59" s="77"/>
      <c r="E59" s="77"/>
      <c r="F59" s="77"/>
      <c r="G59" s="72"/>
    </row>
    <row r="60" spans="4:7" ht="10" x14ac:dyDescent="0.2">
      <c r="D60" s="77"/>
      <c r="E60" s="77"/>
      <c r="F60" s="77"/>
      <c r="G60" s="72"/>
    </row>
    <row r="61" spans="4:7" ht="10" x14ac:dyDescent="0.2">
      <c r="D61" s="77"/>
      <c r="E61" s="77"/>
      <c r="F61" s="77"/>
      <c r="G61" s="72"/>
    </row>
    <row r="62" spans="4:7" ht="10" x14ac:dyDescent="0.2">
      <c r="D62" s="77"/>
      <c r="E62" s="77"/>
      <c r="F62" s="77"/>
      <c r="G62" s="72"/>
    </row>
    <row r="63" spans="4:7" ht="10" x14ac:dyDescent="0.2">
      <c r="D63" s="77"/>
      <c r="E63" s="77"/>
      <c r="F63" s="77"/>
      <c r="G63" s="72"/>
    </row>
    <row r="64" spans="4:7" ht="10" x14ac:dyDescent="0.2">
      <c r="D64" s="77"/>
      <c r="E64" s="77"/>
      <c r="F64" s="77"/>
      <c r="G64" s="72"/>
    </row>
    <row r="65" spans="4:7" ht="10" x14ac:dyDescent="0.2">
      <c r="D65" s="77"/>
      <c r="E65" s="77"/>
      <c r="F65" s="77"/>
      <c r="G65" s="72"/>
    </row>
    <row r="66" spans="4:7" ht="10" x14ac:dyDescent="0.2">
      <c r="D66" s="77"/>
      <c r="E66" s="77"/>
      <c r="F66" s="77"/>
      <c r="G66" s="72"/>
    </row>
    <row r="67" spans="4:7" ht="10" x14ac:dyDescent="0.2">
      <c r="D67" s="77"/>
      <c r="E67" s="77"/>
      <c r="F67" s="77"/>
      <c r="G67" s="72"/>
    </row>
    <row r="68" spans="4:7" ht="10" x14ac:dyDescent="0.2">
      <c r="D68" s="77"/>
      <c r="E68" s="77"/>
      <c r="F68" s="77"/>
      <c r="G68" s="72"/>
    </row>
    <row r="69" spans="4:7" ht="10" x14ac:dyDescent="0.2">
      <c r="D69" s="77"/>
      <c r="E69" s="77"/>
      <c r="F69" s="77"/>
      <c r="G69" s="72"/>
    </row>
    <row r="70" spans="4:7" ht="10" x14ac:dyDescent="0.2">
      <c r="D70" s="77"/>
      <c r="E70" s="77"/>
      <c r="F70" s="77"/>
      <c r="G70" s="72"/>
    </row>
    <row r="71" spans="4:7" ht="10" x14ac:dyDescent="0.2">
      <c r="D71" s="77"/>
      <c r="E71" s="77"/>
      <c r="F71" s="77"/>
      <c r="G71" s="72"/>
    </row>
    <row r="72" spans="4:7" ht="10" x14ac:dyDescent="0.2">
      <c r="D72" s="77"/>
      <c r="E72" s="77"/>
      <c r="F72" s="77"/>
      <c r="G72" s="72"/>
    </row>
    <row r="73" spans="4:7" ht="10" x14ac:dyDescent="0.2">
      <c r="D73" s="77"/>
      <c r="E73" s="77"/>
      <c r="F73" s="77"/>
      <c r="G73" s="72"/>
    </row>
    <row r="74" spans="4:7" ht="10" x14ac:dyDescent="0.2">
      <c r="D74" s="77"/>
      <c r="E74" s="77"/>
      <c r="F74" s="77"/>
      <c r="G74" s="72"/>
    </row>
    <row r="75" spans="4:7" ht="10" x14ac:dyDescent="0.2">
      <c r="D75" s="77"/>
      <c r="E75" s="77"/>
      <c r="F75" s="77"/>
      <c r="G75" s="72"/>
    </row>
    <row r="76" spans="4:7" ht="10" x14ac:dyDescent="0.2">
      <c r="D76" s="77"/>
      <c r="E76" s="77"/>
      <c r="F76" s="77"/>
      <c r="G76" s="72"/>
    </row>
    <row r="77" spans="4:7" ht="10" x14ac:dyDescent="0.2">
      <c r="D77" s="77"/>
      <c r="E77" s="77"/>
      <c r="F77" s="77"/>
      <c r="G77" s="72"/>
    </row>
    <row r="78" spans="4:7" ht="10" x14ac:dyDescent="0.2">
      <c r="D78" s="77"/>
      <c r="E78" s="77"/>
      <c r="F78" s="77"/>
      <c r="G78" s="72"/>
    </row>
    <row r="79" spans="4:7" ht="10" x14ac:dyDescent="0.2">
      <c r="D79" s="77"/>
      <c r="E79" s="77"/>
      <c r="F79" s="77"/>
      <c r="G79" s="72"/>
    </row>
    <row r="80" spans="4:7" ht="10" x14ac:dyDescent="0.2">
      <c r="D80" s="77"/>
      <c r="E80" s="77"/>
      <c r="F80" s="77"/>
      <c r="G80" s="72"/>
    </row>
    <row r="81" spans="4:7" ht="10" x14ac:dyDescent="0.2">
      <c r="D81" s="77"/>
      <c r="E81" s="77"/>
      <c r="F81" s="77"/>
      <c r="G81" s="72"/>
    </row>
    <row r="82" spans="4:7" ht="10" x14ac:dyDescent="0.2">
      <c r="D82" s="77"/>
      <c r="E82" s="77"/>
      <c r="F82" s="77"/>
      <c r="G82" s="72"/>
    </row>
    <row r="83" spans="4:7" ht="10" x14ac:dyDescent="0.2">
      <c r="D83" s="77"/>
      <c r="E83" s="77"/>
      <c r="F83" s="77"/>
      <c r="G83" s="72"/>
    </row>
    <row r="84" spans="4:7" ht="10" x14ac:dyDescent="0.2">
      <c r="D84" s="77"/>
      <c r="E84" s="77"/>
      <c r="F84" s="77"/>
      <c r="G84" s="72"/>
    </row>
    <row r="85" spans="4:7" ht="10" x14ac:dyDescent="0.2">
      <c r="D85" s="77"/>
      <c r="E85" s="77"/>
      <c r="F85" s="77"/>
      <c r="G85" s="72"/>
    </row>
    <row r="86" spans="4:7" ht="10" x14ac:dyDescent="0.2">
      <c r="D86" s="77"/>
      <c r="E86" s="77"/>
      <c r="F86" s="77"/>
      <c r="G86" s="72"/>
    </row>
    <row r="87" spans="4:7" ht="10" x14ac:dyDescent="0.2">
      <c r="D87" s="77"/>
      <c r="E87" s="77"/>
      <c r="F87" s="77"/>
      <c r="G87" s="72"/>
    </row>
    <row r="88" spans="4:7" ht="10" x14ac:dyDescent="0.2">
      <c r="D88" s="77"/>
      <c r="E88" s="77"/>
      <c r="F88" s="77"/>
      <c r="G88" s="72"/>
    </row>
    <row r="89" spans="4:7" ht="10" x14ac:dyDescent="0.2">
      <c r="D89" s="77"/>
      <c r="E89" s="77"/>
      <c r="F89" s="77"/>
      <c r="G89" s="72"/>
    </row>
    <row r="90" spans="4:7" ht="10" x14ac:dyDescent="0.2">
      <c r="D90" s="77"/>
      <c r="E90" s="77"/>
      <c r="F90" s="77"/>
      <c r="G90" s="72"/>
    </row>
    <row r="91" spans="4:7" ht="10" x14ac:dyDescent="0.2">
      <c r="D91" s="77"/>
      <c r="E91" s="77"/>
      <c r="F91" s="77"/>
      <c r="G91" s="72"/>
    </row>
    <row r="92" spans="4:7" ht="10" x14ac:dyDescent="0.2">
      <c r="D92" s="77"/>
      <c r="E92" s="77"/>
      <c r="F92" s="77"/>
      <c r="G92" s="72"/>
    </row>
    <row r="93" spans="4:7" ht="10" x14ac:dyDescent="0.2">
      <c r="D93" s="77"/>
      <c r="E93" s="77"/>
      <c r="F93" s="77"/>
      <c r="G93" s="72"/>
    </row>
    <row r="94" spans="4:7" ht="10" x14ac:dyDescent="0.2">
      <c r="D94" s="77"/>
      <c r="E94" s="77"/>
      <c r="F94" s="77"/>
      <c r="G94" s="72"/>
    </row>
    <row r="95" spans="4:7" ht="10" x14ac:dyDescent="0.2">
      <c r="D95" s="77"/>
      <c r="E95" s="77"/>
      <c r="F95" s="77"/>
      <c r="G95" s="72"/>
    </row>
    <row r="96" spans="4:7" ht="10" x14ac:dyDescent="0.2">
      <c r="D96" s="77"/>
      <c r="E96" s="77"/>
      <c r="F96" s="77"/>
      <c r="G96" s="72"/>
    </row>
    <row r="97" spans="4:7" ht="10" x14ac:dyDescent="0.2">
      <c r="D97" s="77"/>
      <c r="E97" s="77"/>
      <c r="F97" s="77"/>
      <c r="G97" s="72"/>
    </row>
    <row r="98" spans="4:7" ht="10" x14ac:dyDescent="0.2">
      <c r="D98" s="77"/>
      <c r="E98" s="77"/>
      <c r="F98" s="77"/>
      <c r="G98" s="72"/>
    </row>
    <row r="99" spans="4:7" ht="10" x14ac:dyDescent="0.2">
      <c r="D99" s="77"/>
      <c r="E99" s="77"/>
      <c r="F99" s="77"/>
      <c r="G99" s="72"/>
    </row>
    <row r="100" spans="4:7" ht="10" x14ac:dyDescent="0.2">
      <c r="D100" s="77"/>
      <c r="E100" s="77"/>
      <c r="F100" s="77"/>
      <c r="G100" s="72"/>
    </row>
    <row r="101" spans="4:7" ht="10" x14ac:dyDescent="0.2">
      <c r="D101" s="77"/>
      <c r="E101" s="77"/>
      <c r="F101" s="77"/>
      <c r="G101" s="72"/>
    </row>
    <row r="102" spans="4:7" ht="10" x14ac:dyDescent="0.2">
      <c r="D102" s="77"/>
      <c r="E102" s="77"/>
      <c r="F102" s="77"/>
      <c r="G102" s="72"/>
    </row>
    <row r="103" spans="4:7" ht="10" x14ac:dyDescent="0.2">
      <c r="D103" s="77"/>
      <c r="E103" s="77"/>
      <c r="F103" s="77"/>
      <c r="G103" s="72"/>
    </row>
    <row r="104" spans="4:7" ht="10" x14ac:dyDescent="0.2">
      <c r="D104" s="77"/>
      <c r="E104" s="77"/>
      <c r="F104" s="77"/>
      <c r="G104" s="72"/>
    </row>
    <row r="105" spans="4:7" ht="10" x14ac:dyDescent="0.2">
      <c r="D105" s="77"/>
      <c r="E105" s="77"/>
      <c r="F105" s="77"/>
      <c r="G105" s="72"/>
    </row>
    <row r="106" spans="4:7" ht="10" x14ac:dyDescent="0.2">
      <c r="D106" s="77"/>
      <c r="E106" s="77"/>
      <c r="F106" s="77"/>
      <c r="G106" s="72"/>
    </row>
    <row r="107" spans="4:7" ht="10" x14ac:dyDescent="0.2">
      <c r="D107" s="77"/>
      <c r="E107" s="77"/>
      <c r="F107" s="77"/>
      <c r="G107" s="72"/>
    </row>
    <row r="108" spans="4:7" ht="10" x14ac:dyDescent="0.2">
      <c r="D108" s="77"/>
      <c r="E108" s="77"/>
      <c r="F108" s="77"/>
      <c r="G108" s="72"/>
    </row>
    <row r="109" spans="4:7" ht="10" x14ac:dyDescent="0.2">
      <c r="D109" s="77"/>
      <c r="E109" s="77"/>
      <c r="F109" s="77"/>
      <c r="G109" s="72"/>
    </row>
    <row r="110" spans="4:7" ht="10" x14ac:dyDescent="0.2">
      <c r="D110" s="77"/>
      <c r="E110" s="77"/>
      <c r="F110" s="77"/>
      <c r="G110" s="72"/>
    </row>
    <row r="111" spans="4:7" ht="10" x14ac:dyDescent="0.2">
      <c r="D111" s="77"/>
      <c r="E111" s="77"/>
      <c r="F111" s="77"/>
      <c r="G111" s="72"/>
    </row>
    <row r="112" spans="4:7" ht="10" x14ac:dyDescent="0.2">
      <c r="D112" s="77"/>
      <c r="E112" s="77"/>
      <c r="F112" s="77"/>
      <c r="G112" s="72"/>
    </row>
    <row r="113" spans="4:7" ht="10" x14ac:dyDescent="0.2">
      <c r="D113" s="77"/>
      <c r="E113" s="77"/>
      <c r="F113" s="77"/>
      <c r="G113" s="72"/>
    </row>
    <row r="114" spans="4:7" ht="10" x14ac:dyDescent="0.2">
      <c r="D114" s="77"/>
      <c r="E114" s="77"/>
      <c r="F114" s="77"/>
      <c r="G114" s="72"/>
    </row>
    <row r="115" spans="4:7" ht="10" x14ac:dyDescent="0.2">
      <c r="D115" s="77"/>
      <c r="E115" s="77"/>
      <c r="F115" s="77"/>
      <c r="G115" s="72"/>
    </row>
    <row r="116" spans="4:7" ht="10" x14ac:dyDescent="0.2">
      <c r="D116" s="77"/>
      <c r="E116" s="77"/>
      <c r="F116" s="77"/>
      <c r="G116" s="72"/>
    </row>
    <row r="117" spans="4:7" ht="10" x14ac:dyDescent="0.2">
      <c r="D117" s="77"/>
      <c r="E117" s="77"/>
      <c r="F117" s="77"/>
      <c r="G117" s="72"/>
    </row>
    <row r="118" spans="4:7" ht="10" x14ac:dyDescent="0.2">
      <c r="D118" s="77"/>
      <c r="E118" s="77"/>
      <c r="F118" s="77"/>
      <c r="G118" s="72"/>
    </row>
    <row r="119" spans="4:7" ht="10" x14ac:dyDescent="0.2">
      <c r="D119" s="77"/>
      <c r="E119" s="77"/>
      <c r="F119" s="77"/>
      <c r="G119" s="72"/>
    </row>
    <row r="120" spans="4:7" ht="10" x14ac:dyDescent="0.2">
      <c r="D120" s="77"/>
      <c r="E120" s="77"/>
      <c r="F120" s="77"/>
      <c r="G120" s="72"/>
    </row>
    <row r="121" spans="4:7" ht="10" x14ac:dyDescent="0.2">
      <c r="D121" s="77"/>
      <c r="E121" s="77"/>
      <c r="F121" s="77"/>
      <c r="G121" s="72"/>
    </row>
    <row r="122" spans="4:7" ht="10" x14ac:dyDescent="0.2">
      <c r="D122" s="77"/>
      <c r="E122" s="77"/>
      <c r="F122" s="77"/>
      <c r="G122" s="72"/>
    </row>
    <row r="123" spans="4:7" ht="10" x14ac:dyDescent="0.2">
      <c r="D123" s="77"/>
      <c r="E123" s="77"/>
      <c r="F123" s="77"/>
      <c r="G123" s="72"/>
    </row>
    <row r="124" spans="4:7" ht="10" x14ac:dyDescent="0.2">
      <c r="D124" s="77"/>
      <c r="E124" s="77"/>
      <c r="F124" s="77"/>
      <c r="G124" s="72"/>
    </row>
    <row r="125" spans="4:7" ht="10" x14ac:dyDescent="0.2">
      <c r="D125" s="77"/>
      <c r="E125" s="77"/>
      <c r="F125" s="77"/>
      <c r="G125" s="72"/>
    </row>
    <row r="126" spans="4:7" ht="10" x14ac:dyDescent="0.2">
      <c r="D126" s="77"/>
      <c r="E126" s="77"/>
      <c r="F126" s="77"/>
      <c r="G126" s="72"/>
    </row>
    <row r="127" spans="4:7" ht="10" x14ac:dyDescent="0.2">
      <c r="D127" s="77"/>
      <c r="E127" s="77"/>
      <c r="F127" s="77"/>
      <c r="G127" s="72"/>
    </row>
    <row r="128" spans="4:7" ht="10" x14ac:dyDescent="0.2">
      <c r="D128" s="77"/>
      <c r="E128" s="77"/>
      <c r="F128" s="77"/>
      <c r="G128" s="72"/>
    </row>
    <row r="129" spans="4:7" ht="10" x14ac:dyDescent="0.2">
      <c r="D129" s="77"/>
      <c r="E129" s="77"/>
      <c r="F129" s="77"/>
      <c r="G129" s="72"/>
    </row>
    <row r="130" spans="4:7" ht="10" x14ac:dyDescent="0.2">
      <c r="D130" s="77"/>
      <c r="E130" s="77"/>
      <c r="F130" s="77"/>
      <c r="G130" s="72"/>
    </row>
    <row r="131" spans="4:7" ht="10" x14ac:dyDescent="0.2">
      <c r="D131" s="77"/>
      <c r="E131" s="77"/>
      <c r="F131" s="77"/>
      <c r="G131" s="72"/>
    </row>
    <row r="132" spans="4:7" ht="10" x14ac:dyDescent="0.2">
      <c r="D132" s="77"/>
      <c r="E132" s="77"/>
      <c r="F132" s="77"/>
      <c r="G132" s="72"/>
    </row>
    <row r="133" spans="4:7" ht="10" x14ac:dyDescent="0.2">
      <c r="D133" s="77"/>
      <c r="E133" s="77"/>
      <c r="F133" s="77"/>
      <c r="G133" s="72"/>
    </row>
    <row r="134" spans="4:7" ht="10" x14ac:dyDescent="0.2">
      <c r="D134" s="77"/>
      <c r="E134" s="77"/>
      <c r="F134" s="77"/>
      <c r="G134" s="72"/>
    </row>
    <row r="135" spans="4:7" ht="10" x14ac:dyDescent="0.2">
      <c r="D135" s="77"/>
      <c r="E135" s="77"/>
      <c r="F135" s="77"/>
      <c r="G135" s="72"/>
    </row>
    <row r="136" spans="4:7" ht="10" x14ac:dyDescent="0.2">
      <c r="D136" s="77"/>
      <c r="E136" s="77"/>
      <c r="F136" s="77"/>
      <c r="G136" s="72"/>
    </row>
    <row r="137" spans="4:7" ht="10" x14ac:dyDescent="0.2">
      <c r="D137" s="77"/>
      <c r="E137" s="77"/>
      <c r="F137" s="77"/>
      <c r="G137" s="72"/>
    </row>
    <row r="138" spans="4:7" ht="10" x14ac:dyDescent="0.2">
      <c r="D138" s="77"/>
      <c r="E138" s="77"/>
      <c r="F138" s="77"/>
      <c r="G138" s="72"/>
    </row>
    <row r="139" spans="4:7" ht="10" x14ac:dyDescent="0.2">
      <c r="D139" s="77"/>
      <c r="E139" s="77"/>
      <c r="F139" s="77"/>
      <c r="G139" s="72"/>
    </row>
    <row r="140" spans="4:7" ht="10" x14ac:dyDescent="0.2">
      <c r="D140" s="77"/>
      <c r="E140" s="77"/>
      <c r="F140" s="77"/>
      <c r="G140" s="72"/>
    </row>
    <row r="141" spans="4:7" ht="10" x14ac:dyDescent="0.2">
      <c r="D141" s="77"/>
      <c r="E141" s="77"/>
      <c r="F141" s="77"/>
      <c r="G141" s="72"/>
    </row>
    <row r="142" spans="4:7" ht="10" x14ac:dyDescent="0.2">
      <c r="D142" s="77"/>
      <c r="E142" s="77"/>
      <c r="F142" s="77"/>
      <c r="G142" s="72"/>
    </row>
    <row r="143" spans="4:7" ht="10" x14ac:dyDescent="0.2">
      <c r="D143" s="77"/>
      <c r="E143" s="77"/>
      <c r="F143" s="77"/>
      <c r="G143" s="72"/>
    </row>
    <row r="144" spans="4:7" ht="10" x14ac:dyDescent="0.2">
      <c r="D144" s="77"/>
      <c r="E144" s="77"/>
      <c r="F144" s="77"/>
      <c r="G144" s="72"/>
    </row>
    <row r="145" spans="4:7" ht="10" x14ac:dyDescent="0.2">
      <c r="D145" s="77"/>
      <c r="E145" s="77"/>
      <c r="F145" s="77"/>
      <c r="G145" s="72"/>
    </row>
  </sheetData>
  <mergeCells count="3">
    <mergeCell ref="C3:N3"/>
    <mergeCell ref="O3:T3"/>
    <mergeCell ref="B2:F2"/>
  </mergeCells>
  <hyperlinks>
    <hyperlink ref="B24" location="Index!A1" display="Return to Main Page" xr:uid="{87AFC8C4-9CA5-4E6E-A01C-D0EB57B06B0F}"/>
    <hyperlink ref="U24" location="Index!A1" display="العودة إلى الصفحة الرئيسية " xr:uid="{1F4509AA-9C94-49CF-8D7A-41CBB76345A4}"/>
  </hyperlinks>
  <pageMargins left="0.7" right="0.7" top="0.75" bottom="0.75" header="0.3" footer="0.3"/>
  <pageSetup orientation="portrait" r:id="rId1"/>
  <ignoredErrors>
    <ignoredError sqref="C3 O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L264"/>
  <sheetViews>
    <sheetView showGridLines="0" zoomScaleNormal="100" workbookViewId="0">
      <selection activeCell="A7" sqref="A7"/>
    </sheetView>
  </sheetViews>
  <sheetFormatPr defaultColWidth="7.54296875" defaultRowHeight="10.5" x14ac:dyDescent="0.25"/>
  <cols>
    <col min="1" max="1" width="30" style="5" customWidth="1"/>
    <col min="2" max="2" width="104.36328125" style="3" customWidth="1"/>
    <col min="3" max="3" width="26.08984375" style="3" customWidth="1"/>
    <col min="4" max="4" width="75.54296875" style="3" customWidth="1"/>
    <col min="5" max="1546" width="7.54296875" style="25"/>
    <col min="1547" max="16384" width="7.54296875" style="3"/>
  </cols>
  <sheetData>
    <row r="1" spans="1:1546" ht="10" x14ac:dyDescent="0.2">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row>
    <row r="2" spans="1:1546" x14ac:dyDescent="0.2">
      <c r="B2" s="28"/>
      <c r="C2" s="28"/>
      <c r="D2" s="28"/>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row>
    <row r="3" spans="1:1546" ht="36" customHeight="1" x14ac:dyDescent="0.2">
      <c r="B3" s="29" t="s">
        <v>15</v>
      </c>
      <c r="C3" s="28"/>
      <c r="D3" s="42" t="s">
        <v>113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8"/>
      <c r="C4" s="28"/>
      <c r="D4" s="28"/>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10"/>
      <c r="C5" s="10"/>
      <c r="D5" s="10"/>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row>
    <row r="8" spans="1:1546" s="12" customFormat="1" ht="10" x14ac:dyDescent="0.2">
      <c r="A8" s="5"/>
      <c r="B8" s="2"/>
      <c r="C8" s="2"/>
      <c r="D8" s="2"/>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6" t="s">
        <v>7</v>
      </c>
      <c r="C10" s="4"/>
      <c r="D10" s="46" t="s">
        <v>120</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7"/>
      <c r="C11" s="15"/>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row>
    <row r="12" spans="1:1546" ht="11.5" x14ac:dyDescent="0.2">
      <c r="B12" s="27" t="s">
        <v>30</v>
      </c>
      <c r="C12" s="34"/>
      <c r="D12" s="43" t="s">
        <v>73</v>
      </c>
      <c r="E12" s="35"/>
      <c r="F12" s="35"/>
      <c r="G12" s="35"/>
      <c r="H12" s="35"/>
      <c r="I12" s="35"/>
      <c r="J12" s="35"/>
      <c r="K12" s="35"/>
      <c r="L12" s="35"/>
      <c r="M12" s="35"/>
      <c r="N12" s="35"/>
      <c r="O12" s="35"/>
      <c r="P12" s="35"/>
      <c r="Q12" s="35"/>
      <c r="R12" s="35"/>
      <c r="S12" s="35"/>
      <c r="T12" s="35"/>
      <c r="U12" s="35"/>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row>
    <row r="13" spans="1:1546" ht="11.5" x14ac:dyDescent="0.2">
      <c r="B13" s="27" t="s">
        <v>31</v>
      </c>
      <c r="C13" s="34"/>
      <c r="D13" s="43" t="s">
        <v>74</v>
      </c>
      <c r="E13" s="35"/>
      <c r="F13" s="35"/>
      <c r="G13" s="35"/>
      <c r="H13" s="35"/>
      <c r="I13" s="35"/>
      <c r="J13" s="35"/>
      <c r="K13" s="35"/>
      <c r="L13" s="35"/>
      <c r="M13" s="35"/>
      <c r="N13" s="35"/>
      <c r="O13" s="35"/>
      <c r="P13" s="35"/>
      <c r="Q13" s="35"/>
      <c r="R13" s="35"/>
      <c r="S13" s="35"/>
      <c r="T13" s="35"/>
      <c r="U13" s="35"/>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row>
    <row r="14" spans="1:1546" ht="11.5" x14ac:dyDescent="0.2">
      <c r="B14" s="27" t="s">
        <v>32</v>
      </c>
      <c r="C14" s="34"/>
      <c r="D14" s="43" t="s">
        <v>75</v>
      </c>
      <c r="E14" s="35"/>
      <c r="F14" s="35"/>
      <c r="G14" s="35"/>
      <c r="H14" s="35"/>
      <c r="I14" s="35"/>
      <c r="J14" s="35"/>
      <c r="K14" s="35"/>
      <c r="L14" s="35"/>
      <c r="M14" s="35"/>
      <c r="N14" s="35"/>
      <c r="O14" s="35"/>
      <c r="P14" s="35"/>
      <c r="Q14" s="35"/>
      <c r="R14" s="35"/>
      <c r="S14" s="35"/>
      <c r="T14" s="35"/>
      <c r="U14" s="35"/>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row>
    <row r="15" spans="1:1546" ht="11.5" x14ac:dyDescent="0.2">
      <c r="B15" s="27" t="s">
        <v>33</v>
      </c>
      <c r="C15" s="34"/>
      <c r="D15" s="43" t="s">
        <v>76</v>
      </c>
      <c r="E15" s="35"/>
      <c r="F15" s="35"/>
      <c r="G15" s="35"/>
      <c r="H15" s="35"/>
      <c r="I15" s="35"/>
      <c r="J15" s="35"/>
      <c r="K15" s="35"/>
      <c r="L15" s="35"/>
      <c r="M15" s="35"/>
      <c r="N15" s="35"/>
      <c r="O15" s="35"/>
      <c r="P15" s="35"/>
      <c r="Q15" s="35"/>
      <c r="R15" s="35"/>
      <c r="S15" s="35"/>
      <c r="T15" s="35"/>
      <c r="U15" s="35"/>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row>
    <row r="16" spans="1:1546" ht="11.5" x14ac:dyDescent="0.2">
      <c r="B16" s="27" t="s">
        <v>34</v>
      </c>
      <c r="C16" s="34"/>
      <c r="D16" s="43" t="s">
        <v>77</v>
      </c>
      <c r="E16" s="35"/>
      <c r="F16" s="35"/>
      <c r="G16" s="35"/>
      <c r="H16" s="35"/>
      <c r="I16" s="35"/>
      <c r="J16" s="35"/>
      <c r="K16" s="35"/>
      <c r="L16" s="35"/>
      <c r="M16" s="35"/>
      <c r="N16" s="35"/>
      <c r="O16" s="35"/>
      <c r="P16" s="35"/>
      <c r="Q16" s="35"/>
      <c r="R16" s="35"/>
      <c r="S16" s="35"/>
      <c r="T16" s="35"/>
      <c r="U16" s="35"/>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row>
    <row r="17" spans="2:1546" ht="11.5" x14ac:dyDescent="0.2">
      <c r="B17" s="27" t="s">
        <v>35</v>
      </c>
      <c r="C17" s="34"/>
      <c r="D17" s="43" t="s">
        <v>78</v>
      </c>
      <c r="E17" s="35"/>
      <c r="F17" s="35"/>
      <c r="G17" s="35"/>
      <c r="H17" s="35"/>
      <c r="I17" s="35"/>
      <c r="J17" s="35"/>
      <c r="K17" s="35"/>
      <c r="L17" s="35"/>
      <c r="M17" s="35"/>
      <c r="N17" s="35"/>
      <c r="O17" s="35"/>
      <c r="P17" s="35"/>
      <c r="Q17" s="35"/>
      <c r="R17" s="35"/>
      <c r="S17" s="35"/>
      <c r="T17" s="35"/>
      <c r="U17" s="35"/>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row>
    <row r="18" spans="2:1546" ht="11.5" x14ac:dyDescent="0.2">
      <c r="B18" s="27" t="s">
        <v>36</v>
      </c>
      <c r="C18" s="34"/>
      <c r="D18" s="43" t="s">
        <v>79</v>
      </c>
      <c r="E18" s="35"/>
      <c r="F18" s="35"/>
      <c r="G18" s="35"/>
      <c r="H18" s="35"/>
      <c r="I18" s="35"/>
      <c r="J18" s="35"/>
      <c r="K18" s="35"/>
      <c r="L18" s="35"/>
      <c r="M18" s="35"/>
      <c r="N18" s="35"/>
      <c r="O18" s="35"/>
      <c r="P18" s="35"/>
      <c r="Q18" s="35"/>
      <c r="R18" s="35"/>
      <c r="S18" s="35"/>
      <c r="T18" s="35"/>
      <c r="U18" s="35"/>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row>
    <row r="19" spans="2:1546" ht="11.5" x14ac:dyDescent="0.2">
      <c r="B19" s="27" t="s">
        <v>37</v>
      </c>
      <c r="C19" s="34"/>
      <c r="D19" s="43" t="s">
        <v>80</v>
      </c>
      <c r="E19" s="35"/>
      <c r="F19" s="35"/>
      <c r="G19" s="35"/>
      <c r="H19" s="35"/>
      <c r="I19" s="35"/>
      <c r="J19" s="35"/>
      <c r="K19" s="35"/>
      <c r="L19" s="35"/>
      <c r="M19" s="35"/>
      <c r="N19" s="35"/>
      <c r="O19" s="35"/>
      <c r="P19" s="35"/>
      <c r="Q19" s="35"/>
      <c r="R19" s="35"/>
      <c r="S19" s="35"/>
      <c r="T19" s="35"/>
      <c r="U19" s="35"/>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row>
    <row r="20" spans="2:1546" ht="11.5" x14ac:dyDescent="0.2">
      <c r="B20" s="27" t="s">
        <v>38</v>
      </c>
      <c r="C20" s="34"/>
      <c r="D20" s="43" t="s">
        <v>81</v>
      </c>
      <c r="E20" s="35"/>
      <c r="F20" s="35"/>
      <c r="G20" s="35"/>
      <c r="H20" s="35"/>
      <c r="I20" s="35"/>
      <c r="J20" s="35"/>
      <c r="K20" s="35"/>
      <c r="L20" s="35"/>
      <c r="M20" s="35"/>
      <c r="N20" s="35"/>
      <c r="O20" s="35"/>
      <c r="P20" s="35"/>
      <c r="Q20" s="35"/>
      <c r="R20" s="35"/>
      <c r="S20" s="35"/>
      <c r="T20" s="35"/>
      <c r="U20" s="35"/>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row>
    <row r="21" spans="2:1546" ht="11.5" x14ac:dyDescent="0.2">
      <c r="B21" s="27" t="s">
        <v>39</v>
      </c>
      <c r="C21" s="34"/>
      <c r="D21" s="43" t="s">
        <v>82</v>
      </c>
      <c r="E21" s="35"/>
      <c r="F21" s="35"/>
      <c r="G21" s="35"/>
      <c r="H21" s="35"/>
      <c r="I21" s="35"/>
      <c r="J21" s="35"/>
      <c r="K21" s="35"/>
      <c r="L21" s="35"/>
      <c r="M21" s="35"/>
      <c r="N21" s="35"/>
      <c r="O21" s="35"/>
      <c r="P21" s="35"/>
      <c r="Q21" s="35"/>
      <c r="R21" s="35"/>
      <c r="S21" s="35"/>
      <c r="T21" s="35"/>
      <c r="U21" s="35"/>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row>
    <row r="22" spans="2:1546" ht="11.5" x14ac:dyDescent="0.2">
      <c r="B22" s="27" t="s">
        <v>40</v>
      </c>
      <c r="C22" s="34"/>
      <c r="D22" s="43" t="s">
        <v>74</v>
      </c>
      <c r="E22" s="35"/>
      <c r="F22" s="35"/>
      <c r="G22" s="35"/>
      <c r="H22" s="35"/>
      <c r="I22" s="35"/>
      <c r="J22" s="35"/>
      <c r="K22" s="35"/>
      <c r="L22" s="35"/>
      <c r="M22" s="35"/>
      <c r="N22" s="35"/>
      <c r="O22" s="35"/>
      <c r="P22" s="35"/>
      <c r="Q22" s="35"/>
      <c r="R22" s="35"/>
      <c r="S22" s="35"/>
      <c r="T22" s="35"/>
      <c r="U22" s="35"/>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row>
    <row r="23" spans="2:1546" ht="11.5" x14ac:dyDescent="0.2">
      <c r="B23" s="27" t="s">
        <v>41</v>
      </c>
      <c r="C23" s="34"/>
      <c r="D23" s="43" t="s">
        <v>83</v>
      </c>
      <c r="E23" s="35"/>
      <c r="F23" s="35"/>
      <c r="G23" s="35"/>
      <c r="H23" s="35"/>
      <c r="I23" s="35"/>
      <c r="J23" s="35"/>
      <c r="K23" s="35"/>
      <c r="L23" s="35"/>
      <c r="M23" s="35"/>
      <c r="N23" s="35"/>
      <c r="O23" s="35"/>
      <c r="P23" s="35"/>
      <c r="Q23" s="35"/>
      <c r="R23" s="35"/>
      <c r="S23" s="35"/>
      <c r="T23" s="35"/>
      <c r="U23" s="35"/>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row>
    <row r="24" spans="2:1546" ht="10" x14ac:dyDescent="0.2">
      <c r="C24" s="34"/>
      <c r="D24" s="34"/>
      <c r="E24" s="35"/>
      <c r="F24" s="35"/>
      <c r="G24" s="35"/>
      <c r="H24" s="35"/>
      <c r="I24" s="35"/>
      <c r="J24" s="35"/>
      <c r="K24" s="35"/>
      <c r="L24" s="35"/>
      <c r="M24" s="35"/>
      <c r="N24" s="35"/>
      <c r="O24" s="35"/>
      <c r="P24" s="35"/>
      <c r="Q24" s="35"/>
      <c r="R24" s="35"/>
      <c r="S24" s="35"/>
      <c r="T24" s="35"/>
      <c r="U24" s="35"/>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row>
    <row r="25" spans="2:1546" x14ac:dyDescent="0.25">
      <c r="B25" s="16" t="s">
        <v>8</v>
      </c>
      <c r="C25" s="34"/>
      <c r="D25" s="44" t="s">
        <v>84</v>
      </c>
      <c r="E25" s="35"/>
      <c r="F25" s="35"/>
      <c r="G25" s="35"/>
      <c r="H25" s="35"/>
      <c r="I25" s="35"/>
      <c r="J25" s="35"/>
      <c r="K25" s="35"/>
      <c r="L25" s="35"/>
      <c r="M25" s="35"/>
      <c r="N25" s="35"/>
      <c r="O25" s="35"/>
      <c r="P25" s="35"/>
      <c r="Q25" s="35"/>
      <c r="R25" s="35"/>
      <c r="S25" s="35"/>
      <c r="T25" s="35"/>
      <c r="U25" s="35"/>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c r="AAG25" s="22"/>
      <c r="AAH25" s="22"/>
      <c r="AAI25" s="22"/>
      <c r="AAJ25" s="22"/>
      <c r="AAK25" s="22"/>
      <c r="AAL25" s="22"/>
      <c r="AAM25" s="22"/>
      <c r="AAN25" s="22"/>
      <c r="AAO25" s="22"/>
      <c r="AAP25" s="22"/>
      <c r="AAQ25" s="22"/>
      <c r="AAR25" s="22"/>
      <c r="AAS25" s="22"/>
      <c r="AAT25" s="22"/>
      <c r="AAU25" s="22"/>
      <c r="AAV25" s="22"/>
      <c r="AAW25" s="22"/>
      <c r="AAX25" s="22"/>
      <c r="AAY25" s="22"/>
      <c r="AAZ25" s="22"/>
      <c r="ABA25" s="22"/>
      <c r="ABB25" s="22"/>
      <c r="ABC25" s="22"/>
      <c r="ABD25" s="22"/>
      <c r="ABE25" s="22"/>
      <c r="ABF25" s="22"/>
      <c r="ABG25" s="22"/>
      <c r="ABH25" s="22"/>
      <c r="ABI25" s="22"/>
      <c r="ABJ25" s="22"/>
      <c r="ABK25" s="22"/>
      <c r="ABL25" s="22"/>
      <c r="ABM25" s="22"/>
      <c r="ABN25" s="22"/>
      <c r="ABO25" s="22"/>
      <c r="ABP25" s="22"/>
      <c r="ABQ25" s="22"/>
      <c r="ABR25" s="22"/>
      <c r="ABS25" s="22"/>
      <c r="ABT25" s="22"/>
      <c r="ABU25" s="22"/>
      <c r="ABV25" s="22"/>
      <c r="ABW25" s="22"/>
      <c r="ABX25" s="22"/>
      <c r="ABY25" s="22"/>
      <c r="ABZ25" s="22"/>
      <c r="ACA25" s="22"/>
      <c r="ACB25" s="22"/>
      <c r="ACC25" s="22"/>
      <c r="ACD25" s="22"/>
      <c r="ACE25" s="22"/>
      <c r="ACF25" s="22"/>
      <c r="ACG25" s="22"/>
      <c r="ACH25" s="22"/>
      <c r="ACI25" s="22"/>
      <c r="ACJ25" s="22"/>
      <c r="ACK25" s="22"/>
      <c r="ACL25" s="22"/>
      <c r="ACM25" s="22"/>
      <c r="ACN25" s="22"/>
      <c r="ACO25" s="22"/>
      <c r="ACP25" s="22"/>
      <c r="ACQ25" s="22"/>
      <c r="ACR25" s="22"/>
      <c r="ACS25" s="22"/>
      <c r="ACT25" s="22"/>
      <c r="ACU25" s="22"/>
      <c r="ACV25" s="22"/>
      <c r="ACW25" s="22"/>
      <c r="ACX25" s="22"/>
      <c r="ACY25" s="22"/>
      <c r="ACZ25" s="22"/>
      <c r="ADA25" s="22"/>
      <c r="ADB25" s="22"/>
      <c r="ADC25" s="22"/>
      <c r="ADD25" s="22"/>
      <c r="ADE25" s="22"/>
      <c r="ADF25" s="22"/>
      <c r="ADG25" s="22"/>
      <c r="ADH25" s="22"/>
      <c r="ADI25" s="22"/>
      <c r="ADJ25" s="22"/>
      <c r="ADK25" s="22"/>
      <c r="ADL25" s="22"/>
      <c r="ADM25" s="22"/>
      <c r="ADN25" s="22"/>
      <c r="ADO25" s="22"/>
      <c r="ADP25" s="22"/>
      <c r="ADQ25" s="22"/>
      <c r="ADR25" s="22"/>
      <c r="ADS25" s="22"/>
      <c r="ADT25" s="22"/>
      <c r="ADU25" s="22"/>
      <c r="ADV25" s="22"/>
      <c r="ADW25" s="22"/>
      <c r="ADX25" s="22"/>
      <c r="ADY25" s="22"/>
      <c r="ADZ25" s="22"/>
      <c r="AEA25" s="22"/>
      <c r="AEB25" s="22"/>
      <c r="AEC25" s="22"/>
      <c r="AED25" s="22"/>
      <c r="AEE25" s="22"/>
      <c r="AEF25" s="22"/>
      <c r="AEG25" s="22"/>
      <c r="AEH25" s="22"/>
      <c r="AEI25" s="22"/>
      <c r="AEJ25" s="22"/>
      <c r="AEK25" s="22"/>
      <c r="AEL25" s="22"/>
      <c r="AEM25" s="22"/>
      <c r="AEN25" s="22"/>
      <c r="AEO25" s="22"/>
      <c r="AEP25" s="22"/>
      <c r="AEQ25" s="22"/>
      <c r="AER25" s="22"/>
      <c r="AES25" s="22"/>
      <c r="AET25" s="22"/>
      <c r="AEU25" s="22"/>
      <c r="AEV25" s="22"/>
      <c r="AEW25" s="22"/>
      <c r="AEX25" s="22"/>
      <c r="AEY25" s="22"/>
      <c r="AEZ25" s="22"/>
      <c r="AFA25" s="22"/>
      <c r="AFB25" s="22"/>
      <c r="AFC25" s="22"/>
      <c r="AFD25" s="22"/>
      <c r="AFE25" s="22"/>
      <c r="AFF25" s="22"/>
      <c r="AFG25" s="22"/>
      <c r="AFH25" s="22"/>
      <c r="AFI25" s="22"/>
      <c r="AFJ25" s="22"/>
      <c r="AFK25" s="22"/>
      <c r="AFL25" s="22"/>
      <c r="AFM25" s="22"/>
      <c r="AFN25" s="22"/>
      <c r="AFO25" s="22"/>
      <c r="AFP25" s="22"/>
      <c r="AFQ25" s="22"/>
      <c r="AFR25" s="22"/>
      <c r="AFS25" s="22"/>
      <c r="AFT25" s="22"/>
      <c r="AFU25" s="22"/>
      <c r="AFV25" s="22"/>
      <c r="AFW25" s="22"/>
      <c r="AFX25" s="22"/>
      <c r="AFY25" s="22"/>
      <c r="AFZ25" s="22"/>
      <c r="AGA25" s="22"/>
      <c r="AGB25" s="22"/>
      <c r="AGC25" s="22"/>
      <c r="AGD25" s="22"/>
      <c r="AGE25" s="22"/>
      <c r="AGF25" s="22"/>
      <c r="AGG25" s="22"/>
      <c r="AGH25" s="22"/>
      <c r="AGI25" s="22"/>
      <c r="AGJ25" s="22"/>
      <c r="AGK25" s="22"/>
      <c r="AGL25" s="22"/>
      <c r="AGM25" s="22"/>
      <c r="AGN25" s="22"/>
      <c r="AGO25" s="22"/>
      <c r="AGP25" s="22"/>
      <c r="AGQ25" s="22"/>
      <c r="AGR25" s="22"/>
      <c r="AGS25" s="22"/>
      <c r="AGT25" s="22"/>
      <c r="AGU25" s="22"/>
      <c r="AGV25" s="22"/>
      <c r="AGW25" s="22"/>
      <c r="AGX25" s="22"/>
      <c r="AGY25" s="22"/>
      <c r="AGZ25" s="22"/>
      <c r="AHA25" s="22"/>
      <c r="AHB25" s="22"/>
      <c r="AHC25" s="22"/>
      <c r="AHD25" s="22"/>
      <c r="AHE25" s="22"/>
      <c r="AHF25" s="22"/>
      <c r="AHG25" s="22"/>
      <c r="AHH25" s="22"/>
      <c r="AHI25" s="22"/>
      <c r="AHJ25" s="22"/>
      <c r="AHK25" s="22"/>
      <c r="AHL25" s="22"/>
      <c r="AHM25" s="22"/>
      <c r="AHN25" s="22"/>
      <c r="AHO25" s="22"/>
      <c r="AHP25" s="22"/>
      <c r="AHQ25" s="22"/>
      <c r="AHR25" s="22"/>
      <c r="AHS25" s="22"/>
      <c r="AHT25" s="22"/>
      <c r="AHU25" s="22"/>
      <c r="AHV25" s="22"/>
      <c r="AHW25" s="22"/>
      <c r="AHX25" s="22"/>
      <c r="AHY25" s="22"/>
      <c r="AHZ25" s="22"/>
      <c r="AIA25" s="22"/>
      <c r="AIB25" s="22"/>
      <c r="AIC25" s="22"/>
      <c r="AID25" s="22"/>
      <c r="AIE25" s="22"/>
      <c r="AIF25" s="22"/>
      <c r="AIG25" s="22"/>
      <c r="AIH25" s="22"/>
      <c r="AII25" s="22"/>
      <c r="AIJ25" s="22"/>
      <c r="AIK25" s="22"/>
      <c r="AIL25" s="22"/>
      <c r="AIM25" s="22"/>
      <c r="AIN25" s="22"/>
      <c r="AIO25" s="22"/>
      <c r="AIP25" s="22"/>
      <c r="AIQ25" s="22"/>
      <c r="AIR25" s="22"/>
      <c r="AIS25" s="22"/>
      <c r="AIT25" s="22"/>
      <c r="AIU25" s="22"/>
      <c r="AIV25" s="22"/>
      <c r="AIW25" s="22"/>
      <c r="AIX25" s="22"/>
      <c r="AIY25" s="22"/>
      <c r="AIZ25" s="22"/>
      <c r="AJA25" s="22"/>
      <c r="AJB25" s="22"/>
      <c r="AJC25" s="22"/>
      <c r="AJD25" s="22"/>
      <c r="AJE25" s="22"/>
      <c r="AJF25" s="22"/>
      <c r="AJG25" s="22"/>
      <c r="AJH25" s="22"/>
      <c r="AJI25" s="22"/>
      <c r="AJJ25" s="22"/>
      <c r="AJK25" s="22"/>
      <c r="AJL25" s="22"/>
      <c r="AJM25" s="22"/>
      <c r="AJN25" s="22"/>
      <c r="AJO25" s="22"/>
      <c r="AJP25" s="22"/>
      <c r="AJQ25" s="22"/>
      <c r="AJR25" s="22"/>
      <c r="AJS25" s="22"/>
      <c r="AJT25" s="22"/>
      <c r="AJU25" s="22"/>
      <c r="AJV25" s="22"/>
      <c r="AJW25" s="22"/>
      <c r="AJX25" s="22"/>
      <c r="AJY25" s="22"/>
      <c r="AJZ25" s="22"/>
      <c r="AKA25" s="22"/>
      <c r="AKB25" s="22"/>
      <c r="AKC25" s="22"/>
      <c r="AKD25" s="22"/>
      <c r="AKE25" s="22"/>
      <c r="AKF25" s="22"/>
      <c r="AKG25" s="22"/>
      <c r="AKH25" s="22"/>
      <c r="AKI25" s="22"/>
      <c r="AKJ25" s="22"/>
      <c r="AKK25" s="22"/>
      <c r="AKL25" s="22"/>
      <c r="AKM25" s="22"/>
      <c r="AKN25" s="22"/>
      <c r="AKO25" s="22"/>
      <c r="AKP25" s="22"/>
      <c r="AKQ25" s="22"/>
      <c r="AKR25" s="22"/>
      <c r="AKS25" s="22"/>
      <c r="AKT25" s="22"/>
      <c r="AKU25" s="22"/>
      <c r="AKV25" s="22"/>
      <c r="AKW25" s="22"/>
      <c r="AKX25" s="22"/>
      <c r="AKY25" s="22"/>
      <c r="AKZ25" s="22"/>
      <c r="ALA25" s="22"/>
      <c r="ALB25" s="22"/>
      <c r="ALC25" s="22"/>
      <c r="ALD25" s="22"/>
      <c r="ALE25" s="22"/>
      <c r="ALF25" s="22"/>
      <c r="ALG25" s="22"/>
      <c r="ALH25" s="22"/>
      <c r="ALI25" s="22"/>
      <c r="ALJ25" s="22"/>
      <c r="ALK25" s="22"/>
      <c r="ALL25" s="22"/>
      <c r="ALM25" s="22"/>
      <c r="ALN25" s="22"/>
      <c r="ALO25" s="22"/>
      <c r="ALP25" s="22"/>
      <c r="ALQ25" s="22"/>
      <c r="ALR25" s="22"/>
      <c r="ALS25" s="22"/>
      <c r="ALT25" s="22"/>
      <c r="ALU25" s="22"/>
      <c r="ALV25" s="22"/>
      <c r="ALW25" s="22"/>
      <c r="ALX25" s="22"/>
      <c r="ALY25" s="22"/>
      <c r="ALZ25" s="22"/>
      <c r="AMA25" s="22"/>
      <c r="AMB25" s="22"/>
      <c r="AMC25" s="22"/>
      <c r="AMD25" s="22"/>
      <c r="AME25" s="22"/>
      <c r="AMF25" s="22"/>
      <c r="AMG25" s="22"/>
      <c r="AMH25" s="22"/>
      <c r="AMI25" s="22"/>
      <c r="AMJ25" s="22"/>
      <c r="AMK25" s="22"/>
      <c r="AML25" s="22"/>
      <c r="AMM25" s="22"/>
      <c r="AMN25" s="22"/>
      <c r="AMO25" s="22"/>
      <c r="AMP25" s="22"/>
      <c r="AMQ25" s="22"/>
      <c r="AMR25" s="22"/>
      <c r="AMS25" s="22"/>
      <c r="AMT25" s="22"/>
      <c r="AMU25" s="22"/>
      <c r="AMV25" s="22"/>
      <c r="AMW25" s="22"/>
      <c r="AMX25" s="22"/>
      <c r="AMY25" s="22"/>
      <c r="AMZ25" s="22"/>
      <c r="ANA25" s="22"/>
      <c r="ANB25" s="22"/>
      <c r="ANC25" s="22"/>
      <c r="AND25" s="22"/>
      <c r="ANE25" s="22"/>
      <c r="ANF25" s="22"/>
      <c r="ANG25" s="22"/>
      <c r="ANH25" s="22"/>
      <c r="ANI25" s="22"/>
      <c r="ANJ25" s="22"/>
      <c r="ANK25" s="22"/>
      <c r="ANL25" s="22"/>
      <c r="ANM25" s="22"/>
      <c r="ANN25" s="22"/>
      <c r="ANO25" s="22"/>
      <c r="ANP25" s="22"/>
      <c r="ANQ25" s="22"/>
      <c r="ANR25" s="22"/>
      <c r="ANS25" s="22"/>
      <c r="ANT25" s="22"/>
      <c r="ANU25" s="22"/>
      <c r="ANV25" s="22"/>
      <c r="ANW25" s="22"/>
      <c r="ANX25" s="22"/>
      <c r="ANY25" s="22"/>
      <c r="ANZ25" s="22"/>
      <c r="AOA25" s="22"/>
      <c r="AOB25" s="22"/>
      <c r="AOC25" s="22"/>
      <c r="AOD25" s="22"/>
      <c r="AOE25" s="22"/>
      <c r="AOF25" s="22"/>
      <c r="AOG25" s="22"/>
      <c r="AOH25" s="22"/>
      <c r="AOI25" s="22"/>
      <c r="AOJ25" s="22"/>
      <c r="AOK25" s="22"/>
      <c r="AOL25" s="22"/>
      <c r="AOM25" s="22"/>
      <c r="AON25" s="22"/>
      <c r="AOO25" s="22"/>
      <c r="AOP25" s="22"/>
      <c r="AOQ25" s="22"/>
      <c r="AOR25" s="22"/>
      <c r="AOS25" s="22"/>
      <c r="AOT25" s="22"/>
      <c r="AOU25" s="22"/>
      <c r="AOV25" s="22"/>
      <c r="AOW25" s="22"/>
      <c r="AOX25" s="22"/>
      <c r="AOY25" s="22"/>
      <c r="AOZ25" s="22"/>
      <c r="APA25" s="22"/>
      <c r="APB25" s="22"/>
      <c r="APC25" s="22"/>
      <c r="APD25" s="22"/>
      <c r="APE25" s="22"/>
      <c r="APF25" s="22"/>
      <c r="APG25" s="22"/>
      <c r="APH25" s="22"/>
      <c r="API25" s="22"/>
      <c r="APJ25" s="22"/>
      <c r="APK25" s="22"/>
      <c r="APL25" s="22"/>
      <c r="APM25" s="22"/>
      <c r="APN25" s="22"/>
      <c r="APO25" s="22"/>
      <c r="APP25" s="22"/>
      <c r="APQ25" s="22"/>
      <c r="APR25" s="22"/>
      <c r="APS25" s="22"/>
      <c r="APT25" s="22"/>
      <c r="APU25" s="22"/>
      <c r="APV25" s="22"/>
      <c r="APW25" s="22"/>
      <c r="APX25" s="22"/>
      <c r="APY25" s="22"/>
      <c r="APZ25" s="22"/>
      <c r="AQA25" s="22"/>
      <c r="AQB25" s="22"/>
      <c r="AQC25" s="22"/>
      <c r="AQD25" s="22"/>
      <c r="AQE25" s="22"/>
      <c r="AQF25" s="22"/>
      <c r="AQG25" s="22"/>
      <c r="AQH25" s="22"/>
      <c r="AQI25" s="22"/>
      <c r="AQJ25" s="22"/>
      <c r="AQK25" s="22"/>
      <c r="AQL25" s="22"/>
      <c r="AQM25" s="22"/>
      <c r="AQN25" s="22"/>
      <c r="AQO25" s="22"/>
      <c r="AQP25" s="22"/>
      <c r="AQQ25" s="22"/>
      <c r="AQR25" s="22"/>
      <c r="AQS25" s="22"/>
      <c r="AQT25" s="22"/>
      <c r="AQU25" s="22"/>
      <c r="AQV25" s="22"/>
      <c r="AQW25" s="22"/>
      <c r="AQX25" s="22"/>
      <c r="AQY25" s="22"/>
      <c r="AQZ25" s="22"/>
      <c r="ARA25" s="22"/>
      <c r="ARB25" s="22"/>
      <c r="ARC25" s="22"/>
      <c r="ARD25" s="22"/>
      <c r="ARE25" s="22"/>
      <c r="ARF25" s="22"/>
      <c r="ARG25" s="22"/>
      <c r="ARH25" s="22"/>
      <c r="ARI25" s="22"/>
      <c r="ARJ25" s="22"/>
      <c r="ARK25" s="22"/>
      <c r="ARL25" s="22"/>
      <c r="ARM25" s="22"/>
      <c r="ARN25" s="22"/>
      <c r="ARO25" s="22"/>
      <c r="ARP25" s="22"/>
      <c r="ARQ25" s="22"/>
      <c r="ARR25" s="22"/>
      <c r="ARS25" s="22"/>
      <c r="ART25" s="22"/>
      <c r="ARU25" s="22"/>
      <c r="ARV25" s="22"/>
      <c r="ARW25" s="22"/>
      <c r="ARX25" s="22"/>
      <c r="ARY25" s="22"/>
      <c r="ARZ25" s="22"/>
      <c r="ASA25" s="22"/>
      <c r="ASB25" s="22"/>
      <c r="ASC25" s="22"/>
      <c r="ASD25" s="22"/>
      <c r="ASE25" s="22"/>
      <c r="ASF25" s="22"/>
      <c r="ASG25" s="22"/>
      <c r="ASH25" s="22"/>
      <c r="ASI25" s="22"/>
      <c r="ASJ25" s="22"/>
      <c r="ASK25" s="22"/>
      <c r="ASL25" s="22"/>
      <c r="ASM25" s="22"/>
      <c r="ASN25" s="22"/>
      <c r="ASO25" s="22"/>
      <c r="ASP25" s="22"/>
      <c r="ASQ25" s="22"/>
      <c r="ASR25" s="22"/>
      <c r="ASS25" s="22"/>
      <c r="AST25" s="22"/>
      <c r="ASU25" s="22"/>
      <c r="ASV25" s="22"/>
      <c r="ASW25" s="22"/>
      <c r="ASX25" s="22"/>
      <c r="ASY25" s="22"/>
      <c r="ASZ25" s="22"/>
      <c r="ATA25" s="22"/>
      <c r="ATB25" s="22"/>
      <c r="ATC25" s="22"/>
      <c r="ATD25" s="22"/>
      <c r="ATE25" s="22"/>
      <c r="ATF25" s="22"/>
      <c r="ATG25" s="22"/>
      <c r="ATH25" s="22"/>
      <c r="ATI25" s="22"/>
      <c r="ATJ25" s="22"/>
      <c r="ATK25" s="22"/>
      <c r="ATL25" s="22"/>
      <c r="ATM25" s="22"/>
      <c r="ATN25" s="22"/>
      <c r="ATO25" s="22"/>
      <c r="ATP25" s="22"/>
      <c r="ATQ25" s="22"/>
      <c r="ATR25" s="22"/>
      <c r="ATS25" s="22"/>
      <c r="ATT25" s="22"/>
      <c r="ATU25" s="22"/>
      <c r="ATV25" s="22"/>
      <c r="ATW25" s="22"/>
      <c r="ATX25" s="22"/>
      <c r="ATY25" s="22"/>
      <c r="ATZ25" s="22"/>
      <c r="AUA25" s="22"/>
      <c r="AUB25" s="22"/>
      <c r="AUC25" s="22"/>
      <c r="AUD25" s="22"/>
      <c r="AUE25" s="22"/>
      <c r="AUF25" s="22"/>
      <c r="AUG25" s="22"/>
      <c r="AUH25" s="22"/>
      <c r="AUI25" s="22"/>
      <c r="AUJ25" s="22"/>
      <c r="AUK25" s="22"/>
      <c r="AUL25" s="22"/>
      <c r="AUM25" s="22"/>
      <c r="AUN25" s="22"/>
      <c r="AUO25" s="22"/>
      <c r="AUP25" s="22"/>
      <c r="AUQ25" s="22"/>
      <c r="AUR25" s="22"/>
      <c r="AUS25" s="22"/>
      <c r="AUT25" s="22"/>
      <c r="AUU25" s="22"/>
      <c r="AUV25" s="22"/>
      <c r="AUW25" s="22"/>
      <c r="AUX25" s="22"/>
      <c r="AUY25" s="22"/>
      <c r="AUZ25" s="22"/>
      <c r="AVA25" s="22"/>
      <c r="AVB25" s="22"/>
      <c r="AVC25" s="22"/>
      <c r="AVD25" s="22"/>
      <c r="AVE25" s="22"/>
      <c r="AVF25" s="22"/>
      <c r="AVG25" s="22"/>
      <c r="AVH25" s="22"/>
      <c r="AVI25" s="22"/>
      <c r="AVJ25" s="22"/>
      <c r="AVK25" s="22"/>
      <c r="AVL25" s="22"/>
      <c r="AVM25" s="22"/>
      <c r="AVN25" s="22"/>
      <c r="AVO25" s="22"/>
      <c r="AVP25" s="22"/>
      <c r="AVQ25" s="22"/>
      <c r="AVR25" s="22"/>
      <c r="AVS25" s="22"/>
      <c r="AVT25" s="22"/>
      <c r="AVU25" s="22"/>
      <c r="AVV25" s="22"/>
      <c r="AVW25" s="22"/>
      <c r="AVX25" s="22"/>
      <c r="AVY25" s="22"/>
      <c r="AVZ25" s="22"/>
      <c r="AWA25" s="22"/>
      <c r="AWB25" s="22"/>
      <c r="AWC25" s="22"/>
      <c r="AWD25" s="22"/>
      <c r="AWE25" s="22"/>
      <c r="AWF25" s="22"/>
      <c r="AWG25" s="22"/>
      <c r="AWH25" s="22"/>
      <c r="AWI25" s="22"/>
      <c r="AWJ25" s="22"/>
      <c r="AWK25" s="22"/>
      <c r="AWL25" s="22"/>
      <c r="AWM25" s="22"/>
      <c r="AWN25" s="22"/>
      <c r="AWO25" s="22"/>
      <c r="AWP25" s="22"/>
      <c r="AWQ25" s="22"/>
      <c r="AWR25" s="22"/>
      <c r="AWS25" s="22"/>
      <c r="AWT25" s="22"/>
      <c r="AWU25" s="22"/>
      <c r="AWV25" s="22"/>
      <c r="AWW25" s="22"/>
      <c r="AWX25" s="22"/>
      <c r="AWY25" s="22"/>
      <c r="AWZ25" s="22"/>
      <c r="AXA25" s="22"/>
      <c r="AXB25" s="22"/>
      <c r="AXC25" s="22"/>
      <c r="AXD25" s="22"/>
      <c r="AXE25" s="22"/>
      <c r="AXF25" s="22"/>
      <c r="AXG25" s="22"/>
      <c r="AXH25" s="22"/>
      <c r="AXI25" s="22"/>
      <c r="AXJ25" s="22"/>
      <c r="AXK25" s="22"/>
      <c r="AXL25" s="22"/>
      <c r="AXM25" s="22"/>
      <c r="AXN25" s="22"/>
      <c r="AXO25" s="22"/>
      <c r="AXP25" s="22"/>
      <c r="AXQ25" s="22"/>
      <c r="AXR25" s="22"/>
      <c r="AXS25" s="22"/>
      <c r="AXT25" s="22"/>
      <c r="AXU25" s="22"/>
      <c r="AXV25" s="22"/>
      <c r="AXW25" s="22"/>
      <c r="AXX25" s="22"/>
      <c r="AXY25" s="22"/>
      <c r="AXZ25" s="22"/>
      <c r="AYA25" s="22"/>
      <c r="AYB25" s="22"/>
      <c r="AYC25" s="22"/>
      <c r="AYD25" s="22"/>
      <c r="AYE25" s="22"/>
      <c r="AYF25" s="22"/>
      <c r="AYG25" s="22"/>
      <c r="AYH25" s="22"/>
      <c r="AYI25" s="22"/>
      <c r="AYJ25" s="22"/>
      <c r="AYK25" s="22"/>
      <c r="AYL25" s="22"/>
      <c r="AYM25" s="22"/>
      <c r="AYN25" s="22"/>
      <c r="AYO25" s="22"/>
      <c r="AYP25" s="22"/>
      <c r="AYQ25" s="22"/>
      <c r="AYR25" s="22"/>
      <c r="AYS25" s="22"/>
      <c r="AYT25" s="22"/>
      <c r="AYU25" s="22"/>
      <c r="AYV25" s="22"/>
      <c r="AYW25" s="22"/>
      <c r="AYX25" s="22"/>
      <c r="AYY25" s="22"/>
      <c r="AYZ25" s="22"/>
      <c r="AZA25" s="22"/>
      <c r="AZB25" s="22"/>
      <c r="AZC25" s="22"/>
      <c r="AZD25" s="22"/>
      <c r="AZE25" s="22"/>
      <c r="AZF25" s="22"/>
      <c r="AZG25" s="22"/>
      <c r="AZH25" s="22"/>
      <c r="AZI25" s="22"/>
      <c r="AZJ25" s="22"/>
      <c r="AZK25" s="22"/>
      <c r="AZL25" s="22"/>
      <c r="AZM25" s="22"/>
      <c r="AZN25" s="22"/>
      <c r="AZO25" s="22"/>
      <c r="AZP25" s="22"/>
      <c r="AZQ25" s="22"/>
      <c r="AZR25" s="22"/>
      <c r="AZS25" s="22"/>
      <c r="AZT25" s="22"/>
      <c r="AZU25" s="22"/>
      <c r="AZV25" s="22"/>
      <c r="AZW25" s="22"/>
      <c r="AZX25" s="22"/>
      <c r="AZY25" s="22"/>
      <c r="AZZ25" s="22"/>
      <c r="BAA25" s="22"/>
      <c r="BAB25" s="22"/>
      <c r="BAC25" s="22"/>
      <c r="BAD25" s="22"/>
      <c r="BAE25" s="22"/>
      <c r="BAF25" s="22"/>
      <c r="BAG25" s="22"/>
      <c r="BAH25" s="22"/>
      <c r="BAI25" s="22"/>
      <c r="BAJ25" s="22"/>
      <c r="BAK25" s="22"/>
      <c r="BAL25" s="22"/>
      <c r="BAM25" s="22"/>
      <c r="BAN25" s="22"/>
      <c r="BAO25" s="22"/>
      <c r="BAP25" s="22"/>
      <c r="BAQ25" s="22"/>
      <c r="BAR25" s="22"/>
      <c r="BAS25" s="22"/>
      <c r="BAT25" s="22"/>
      <c r="BAU25" s="22"/>
      <c r="BAV25" s="22"/>
      <c r="BAW25" s="22"/>
      <c r="BAX25" s="22"/>
      <c r="BAY25" s="22"/>
      <c r="BAZ25" s="22"/>
      <c r="BBA25" s="22"/>
      <c r="BBB25" s="22"/>
      <c r="BBC25" s="22"/>
      <c r="BBD25" s="22"/>
      <c r="BBE25" s="22"/>
      <c r="BBF25" s="22"/>
      <c r="BBG25" s="22"/>
      <c r="BBH25" s="22"/>
      <c r="BBI25" s="22"/>
      <c r="BBJ25" s="22"/>
      <c r="BBK25" s="22"/>
      <c r="BBL25" s="22"/>
      <c r="BBM25" s="22"/>
      <c r="BBN25" s="22"/>
      <c r="BBO25" s="22"/>
      <c r="BBP25" s="22"/>
      <c r="BBQ25" s="22"/>
      <c r="BBR25" s="22"/>
      <c r="BBS25" s="22"/>
      <c r="BBT25" s="22"/>
      <c r="BBU25" s="22"/>
      <c r="BBV25" s="22"/>
      <c r="BBW25" s="22"/>
      <c r="BBX25" s="22"/>
      <c r="BBY25" s="22"/>
      <c r="BBZ25" s="22"/>
      <c r="BCA25" s="22"/>
      <c r="BCB25" s="22"/>
      <c r="BCC25" s="22"/>
      <c r="BCD25" s="22"/>
      <c r="BCE25" s="22"/>
      <c r="BCF25" s="22"/>
      <c r="BCG25" s="22"/>
      <c r="BCH25" s="22"/>
      <c r="BCI25" s="22"/>
      <c r="BCJ25" s="22"/>
      <c r="BCK25" s="22"/>
      <c r="BCL25" s="22"/>
      <c r="BCM25" s="22"/>
      <c r="BCN25" s="22"/>
      <c r="BCO25" s="22"/>
      <c r="BCP25" s="22"/>
      <c r="BCQ25" s="22"/>
      <c r="BCR25" s="22"/>
      <c r="BCS25" s="22"/>
      <c r="BCT25" s="22"/>
      <c r="BCU25" s="22"/>
      <c r="BCV25" s="22"/>
      <c r="BCW25" s="22"/>
      <c r="BCX25" s="22"/>
      <c r="BCY25" s="22"/>
      <c r="BCZ25" s="22"/>
      <c r="BDA25" s="22"/>
      <c r="BDB25" s="22"/>
      <c r="BDC25" s="22"/>
      <c r="BDD25" s="22"/>
      <c r="BDE25" s="22"/>
      <c r="BDF25" s="22"/>
      <c r="BDG25" s="22"/>
      <c r="BDH25" s="22"/>
      <c r="BDI25" s="22"/>
      <c r="BDJ25" s="22"/>
      <c r="BDK25" s="22"/>
      <c r="BDL25" s="22"/>
      <c r="BDM25" s="22"/>
      <c r="BDN25" s="22"/>
      <c r="BDO25" s="22"/>
      <c r="BDP25" s="22"/>
      <c r="BDQ25" s="22"/>
      <c r="BDR25" s="22"/>
      <c r="BDS25" s="22"/>
      <c r="BDT25" s="22"/>
      <c r="BDU25" s="22"/>
      <c r="BDV25" s="22"/>
      <c r="BDW25" s="22"/>
      <c r="BDX25" s="22"/>
      <c r="BDY25" s="22"/>
      <c r="BDZ25" s="22"/>
      <c r="BEA25" s="22"/>
      <c r="BEB25" s="22"/>
      <c r="BEC25" s="22"/>
      <c r="BED25" s="22"/>
      <c r="BEE25" s="22"/>
      <c r="BEF25" s="22"/>
      <c r="BEG25" s="22"/>
      <c r="BEH25" s="22"/>
      <c r="BEI25" s="22"/>
      <c r="BEJ25" s="22"/>
      <c r="BEK25" s="22"/>
      <c r="BEL25" s="22"/>
      <c r="BEM25" s="22"/>
      <c r="BEN25" s="22"/>
      <c r="BEO25" s="22"/>
      <c r="BEP25" s="22"/>
      <c r="BEQ25" s="22"/>
      <c r="BER25" s="22"/>
      <c r="BES25" s="22"/>
      <c r="BET25" s="22"/>
      <c r="BEU25" s="22"/>
      <c r="BEV25" s="22"/>
      <c r="BEW25" s="22"/>
      <c r="BEX25" s="22"/>
      <c r="BEY25" s="22"/>
      <c r="BEZ25" s="22"/>
      <c r="BFA25" s="22"/>
      <c r="BFB25" s="22"/>
      <c r="BFC25" s="22"/>
      <c r="BFD25" s="22"/>
      <c r="BFE25" s="22"/>
      <c r="BFF25" s="22"/>
      <c r="BFG25" s="22"/>
      <c r="BFH25" s="22"/>
      <c r="BFI25" s="22"/>
      <c r="BFJ25" s="22"/>
      <c r="BFK25" s="22"/>
      <c r="BFL25" s="22"/>
      <c r="BFM25" s="22"/>
      <c r="BFN25" s="22"/>
      <c r="BFO25" s="22"/>
      <c r="BFP25" s="22"/>
      <c r="BFQ25" s="22"/>
      <c r="BFR25" s="22"/>
      <c r="BFS25" s="22"/>
      <c r="BFT25" s="22"/>
      <c r="BFU25" s="22"/>
      <c r="BFV25" s="22"/>
      <c r="BFW25" s="22"/>
      <c r="BFX25" s="22"/>
      <c r="BFY25" s="22"/>
      <c r="BFZ25" s="22"/>
      <c r="BGA25" s="22"/>
      <c r="BGB25" s="22"/>
      <c r="BGC25" s="22"/>
      <c r="BGD25" s="22"/>
      <c r="BGE25" s="22"/>
      <c r="BGF25" s="22"/>
      <c r="BGG25" s="22"/>
      <c r="BGH25" s="22"/>
      <c r="BGI25" s="22"/>
      <c r="BGJ25" s="22"/>
      <c r="BGK25" s="22"/>
      <c r="BGL25" s="22"/>
    </row>
    <row r="26" spans="2:1546" ht="11.25" customHeight="1" x14ac:dyDescent="0.2">
      <c r="B26" s="23" t="s">
        <v>29</v>
      </c>
      <c r="D26" s="45" t="s">
        <v>29</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c r="AML26" s="22"/>
      <c r="AMM26" s="22"/>
      <c r="AMN26" s="22"/>
      <c r="AMO26" s="22"/>
      <c r="AMP26" s="22"/>
      <c r="AMQ26" s="22"/>
      <c r="AMR26" s="22"/>
      <c r="AMS26" s="22"/>
      <c r="AMT26" s="22"/>
      <c r="AMU26" s="22"/>
      <c r="AMV26" s="22"/>
      <c r="AMW26" s="22"/>
      <c r="AMX26" s="22"/>
      <c r="AMY26" s="22"/>
      <c r="AMZ26" s="22"/>
      <c r="ANA26" s="22"/>
      <c r="ANB26" s="22"/>
      <c r="ANC26" s="22"/>
      <c r="AND26" s="22"/>
      <c r="ANE26" s="22"/>
      <c r="ANF26" s="22"/>
      <c r="ANG26" s="22"/>
      <c r="ANH26" s="22"/>
      <c r="ANI26" s="22"/>
      <c r="ANJ26" s="22"/>
      <c r="ANK26" s="22"/>
      <c r="ANL26" s="22"/>
      <c r="ANM26" s="22"/>
      <c r="ANN26" s="22"/>
      <c r="ANO26" s="22"/>
      <c r="ANP26" s="22"/>
      <c r="ANQ26" s="22"/>
      <c r="ANR26" s="22"/>
      <c r="ANS26" s="22"/>
      <c r="ANT26" s="22"/>
      <c r="ANU26" s="22"/>
      <c r="ANV26" s="22"/>
      <c r="ANW26" s="22"/>
      <c r="ANX26" s="22"/>
      <c r="ANY26" s="22"/>
      <c r="ANZ26" s="22"/>
      <c r="AOA26" s="22"/>
      <c r="AOB26" s="22"/>
      <c r="AOC26" s="22"/>
      <c r="AOD26" s="22"/>
      <c r="AOE26" s="22"/>
      <c r="AOF26" s="22"/>
      <c r="AOG26" s="22"/>
      <c r="AOH26" s="22"/>
      <c r="AOI26" s="22"/>
      <c r="AOJ26" s="22"/>
      <c r="AOK26" s="22"/>
      <c r="AOL26" s="22"/>
      <c r="AOM26" s="22"/>
      <c r="AON26" s="22"/>
      <c r="AOO26" s="22"/>
      <c r="AOP26" s="22"/>
      <c r="AOQ26" s="22"/>
      <c r="AOR26" s="22"/>
      <c r="AOS26" s="22"/>
      <c r="AOT26" s="22"/>
      <c r="AOU26" s="22"/>
      <c r="AOV26" s="22"/>
      <c r="AOW26" s="22"/>
      <c r="AOX26" s="22"/>
      <c r="AOY26" s="22"/>
      <c r="AOZ26" s="22"/>
      <c r="APA26" s="22"/>
      <c r="APB26" s="22"/>
      <c r="APC26" s="22"/>
      <c r="APD26" s="22"/>
      <c r="APE26" s="22"/>
      <c r="APF26" s="22"/>
      <c r="APG26" s="22"/>
      <c r="APH26" s="22"/>
      <c r="API26" s="22"/>
      <c r="APJ26" s="22"/>
      <c r="APK26" s="22"/>
      <c r="APL26" s="22"/>
      <c r="APM26" s="22"/>
      <c r="APN26" s="22"/>
      <c r="APO26" s="22"/>
      <c r="APP26" s="22"/>
      <c r="APQ26" s="22"/>
      <c r="APR26" s="22"/>
      <c r="APS26" s="22"/>
      <c r="APT26" s="22"/>
      <c r="APU26" s="22"/>
      <c r="APV26" s="22"/>
      <c r="APW26" s="22"/>
      <c r="APX26" s="22"/>
      <c r="APY26" s="22"/>
      <c r="APZ26" s="22"/>
      <c r="AQA26" s="22"/>
      <c r="AQB26" s="22"/>
      <c r="AQC26" s="22"/>
      <c r="AQD26" s="22"/>
      <c r="AQE26" s="22"/>
      <c r="AQF26" s="22"/>
      <c r="AQG26" s="22"/>
      <c r="AQH26" s="22"/>
      <c r="AQI26" s="22"/>
      <c r="AQJ26" s="22"/>
      <c r="AQK26" s="22"/>
      <c r="AQL26" s="22"/>
      <c r="AQM26" s="22"/>
      <c r="AQN26" s="22"/>
      <c r="AQO26" s="22"/>
      <c r="AQP26" s="22"/>
      <c r="AQQ26" s="22"/>
      <c r="AQR26" s="22"/>
      <c r="AQS26" s="22"/>
      <c r="AQT26" s="22"/>
      <c r="AQU26" s="22"/>
      <c r="AQV26" s="22"/>
      <c r="AQW26" s="22"/>
      <c r="AQX26" s="22"/>
      <c r="AQY26" s="22"/>
      <c r="AQZ26" s="22"/>
      <c r="ARA26" s="22"/>
      <c r="ARB26" s="22"/>
      <c r="ARC26" s="22"/>
      <c r="ARD26" s="22"/>
      <c r="ARE26" s="22"/>
      <c r="ARF26" s="22"/>
      <c r="ARG26" s="22"/>
      <c r="ARH26" s="22"/>
      <c r="ARI26" s="22"/>
      <c r="ARJ26" s="22"/>
      <c r="ARK26" s="22"/>
      <c r="ARL26" s="22"/>
      <c r="ARM26" s="22"/>
      <c r="ARN26" s="22"/>
      <c r="ARO26" s="22"/>
      <c r="ARP26" s="22"/>
      <c r="ARQ26" s="22"/>
      <c r="ARR26" s="22"/>
      <c r="ARS26" s="22"/>
      <c r="ART26" s="22"/>
      <c r="ARU26" s="22"/>
      <c r="ARV26" s="22"/>
      <c r="ARW26" s="22"/>
      <c r="ARX26" s="22"/>
      <c r="ARY26" s="22"/>
      <c r="ARZ26" s="22"/>
      <c r="ASA26" s="22"/>
      <c r="ASB26" s="22"/>
      <c r="ASC26" s="22"/>
      <c r="ASD26" s="22"/>
      <c r="ASE26" s="22"/>
      <c r="ASF26" s="22"/>
      <c r="ASG26" s="22"/>
      <c r="ASH26" s="22"/>
      <c r="ASI26" s="22"/>
      <c r="ASJ26" s="22"/>
      <c r="ASK26" s="22"/>
      <c r="ASL26" s="22"/>
      <c r="ASM26" s="22"/>
      <c r="ASN26" s="22"/>
      <c r="ASO26" s="22"/>
      <c r="ASP26" s="22"/>
      <c r="ASQ26" s="22"/>
      <c r="ASR26" s="22"/>
      <c r="ASS26" s="22"/>
      <c r="AST26" s="22"/>
      <c r="ASU26" s="22"/>
      <c r="ASV26" s="22"/>
      <c r="ASW26" s="22"/>
      <c r="ASX26" s="22"/>
      <c r="ASY26" s="22"/>
      <c r="ASZ26" s="22"/>
      <c r="ATA26" s="22"/>
      <c r="ATB26" s="22"/>
      <c r="ATC26" s="22"/>
      <c r="ATD26" s="22"/>
      <c r="ATE26" s="22"/>
      <c r="ATF26" s="22"/>
      <c r="ATG26" s="22"/>
      <c r="ATH26" s="22"/>
      <c r="ATI26" s="22"/>
      <c r="ATJ26" s="22"/>
      <c r="ATK26" s="22"/>
      <c r="ATL26" s="22"/>
      <c r="ATM26" s="22"/>
      <c r="ATN26" s="22"/>
      <c r="ATO26" s="22"/>
      <c r="ATP26" s="22"/>
      <c r="ATQ26" s="22"/>
      <c r="ATR26" s="22"/>
      <c r="ATS26" s="22"/>
      <c r="ATT26" s="22"/>
      <c r="ATU26" s="22"/>
      <c r="ATV26" s="22"/>
      <c r="ATW26" s="22"/>
      <c r="ATX26" s="22"/>
      <c r="ATY26" s="22"/>
      <c r="ATZ26" s="22"/>
      <c r="AUA26" s="22"/>
      <c r="AUB26" s="22"/>
      <c r="AUC26" s="22"/>
      <c r="AUD26" s="22"/>
      <c r="AUE26" s="22"/>
      <c r="AUF26" s="22"/>
      <c r="AUG26" s="22"/>
      <c r="AUH26" s="22"/>
      <c r="AUI26" s="22"/>
      <c r="AUJ26" s="22"/>
      <c r="AUK26" s="22"/>
      <c r="AUL26" s="22"/>
      <c r="AUM26" s="22"/>
      <c r="AUN26" s="22"/>
      <c r="AUO26" s="22"/>
      <c r="AUP26" s="22"/>
      <c r="AUQ26" s="22"/>
      <c r="AUR26" s="22"/>
      <c r="AUS26" s="22"/>
      <c r="AUT26" s="22"/>
      <c r="AUU26" s="22"/>
      <c r="AUV26" s="22"/>
      <c r="AUW26" s="22"/>
      <c r="AUX26" s="22"/>
      <c r="AUY26" s="22"/>
      <c r="AUZ26" s="22"/>
      <c r="AVA26" s="22"/>
      <c r="AVB26" s="22"/>
      <c r="AVC26" s="22"/>
      <c r="AVD26" s="22"/>
      <c r="AVE26" s="22"/>
      <c r="AVF26" s="22"/>
      <c r="AVG26" s="22"/>
      <c r="AVH26" s="22"/>
      <c r="AVI26" s="22"/>
      <c r="AVJ26" s="22"/>
      <c r="AVK26" s="22"/>
      <c r="AVL26" s="22"/>
      <c r="AVM26" s="22"/>
      <c r="AVN26" s="22"/>
      <c r="AVO26" s="22"/>
      <c r="AVP26" s="22"/>
      <c r="AVQ26" s="22"/>
      <c r="AVR26" s="22"/>
      <c r="AVS26" s="22"/>
      <c r="AVT26" s="22"/>
      <c r="AVU26" s="22"/>
      <c r="AVV26" s="22"/>
      <c r="AVW26" s="22"/>
      <c r="AVX26" s="22"/>
      <c r="AVY26" s="22"/>
      <c r="AVZ26" s="22"/>
      <c r="AWA26" s="22"/>
      <c r="AWB26" s="22"/>
      <c r="AWC26" s="22"/>
      <c r="AWD26" s="22"/>
      <c r="AWE26" s="22"/>
      <c r="AWF26" s="22"/>
      <c r="AWG26" s="22"/>
      <c r="AWH26" s="22"/>
      <c r="AWI26" s="22"/>
      <c r="AWJ26" s="22"/>
      <c r="AWK26" s="22"/>
      <c r="AWL26" s="22"/>
      <c r="AWM26" s="22"/>
      <c r="AWN26" s="22"/>
      <c r="AWO26" s="22"/>
      <c r="AWP26" s="22"/>
      <c r="AWQ26" s="22"/>
      <c r="AWR26" s="22"/>
      <c r="AWS26" s="22"/>
      <c r="AWT26" s="22"/>
      <c r="AWU26" s="22"/>
      <c r="AWV26" s="22"/>
      <c r="AWW26" s="22"/>
      <c r="AWX26" s="22"/>
      <c r="AWY26" s="22"/>
      <c r="AWZ26" s="22"/>
      <c r="AXA26" s="22"/>
      <c r="AXB26" s="22"/>
      <c r="AXC26" s="22"/>
      <c r="AXD26" s="22"/>
      <c r="AXE26" s="22"/>
      <c r="AXF26" s="22"/>
      <c r="AXG26" s="22"/>
      <c r="AXH26" s="22"/>
      <c r="AXI26" s="22"/>
      <c r="AXJ26" s="22"/>
      <c r="AXK26" s="22"/>
      <c r="AXL26" s="22"/>
      <c r="AXM26" s="22"/>
      <c r="AXN26" s="22"/>
      <c r="AXO26" s="22"/>
      <c r="AXP26" s="22"/>
      <c r="AXQ26" s="22"/>
      <c r="AXR26" s="22"/>
      <c r="AXS26" s="22"/>
      <c r="AXT26" s="22"/>
      <c r="AXU26" s="22"/>
      <c r="AXV26" s="22"/>
      <c r="AXW26" s="22"/>
      <c r="AXX26" s="22"/>
      <c r="AXY26" s="22"/>
      <c r="AXZ26" s="22"/>
      <c r="AYA26" s="22"/>
      <c r="AYB26" s="22"/>
      <c r="AYC26" s="22"/>
      <c r="AYD26" s="22"/>
      <c r="AYE26" s="22"/>
      <c r="AYF26" s="22"/>
      <c r="AYG26" s="22"/>
      <c r="AYH26" s="22"/>
      <c r="AYI26" s="22"/>
      <c r="AYJ26" s="22"/>
      <c r="AYK26" s="22"/>
      <c r="AYL26" s="22"/>
      <c r="AYM26" s="22"/>
      <c r="AYN26" s="22"/>
      <c r="AYO26" s="22"/>
      <c r="AYP26" s="22"/>
      <c r="AYQ26" s="22"/>
      <c r="AYR26" s="22"/>
      <c r="AYS26" s="22"/>
      <c r="AYT26" s="22"/>
      <c r="AYU26" s="22"/>
      <c r="AYV26" s="22"/>
      <c r="AYW26" s="22"/>
      <c r="AYX26" s="22"/>
      <c r="AYY26" s="22"/>
      <c r="AYZ26" s="22"/>
      <c r="AZA26" s="22"/>
      <c r="AZB26" s="22"/>
      <c r="AZC26" s="22"/>
      <c r="AZD26" s="22"/>
      <c r="AZE26" s="22"/>
      <c r="AZF26" s="22"/>
      <c r="AZG26" s="22"/>
      <c r="AZH26" s="22"/>
      <c r="AZI26" s="22"/>
      <c r="AZJ26" s="22"/>
      <c r="AZK26" s="22"/>
      <c r="AZL26" s="22"/>
      <c r="AZM26" s="22"/>
      <c r="AZN26" s="22"/>
      <c r="AZO26" s="22"/>
      <c r="AZP26" s="22"/>
      <c r="AZQ26" s="22"/>
      <c r="AZR26" s="22"/>
      <c r="AZS26" s="22"/>
      <c r="AZT26" s="22"/>
      <c r="AZU26" s="22"/>
      <c r="AZV26" s="22"/>
      <c r="AZW26" s="22"/>
      <c r="AZX26" s="22"/>
      <c r="AZY26" s="22"/>
      <c r="AZZ26" s="22"/>
      <c r="BAA26" s="22"/>
      <c r="BAB26" s="22"/>
      <c r="BAC26" s="22"/>
      <c r="BAD26" s="22"/>
      <c r="BAE26" s="22"/>
      <c r="BAF26" s="22"/>
      <c r="BAG26" s="22"/>
      <c r="BAH26" s="22"/>
      <c r="BAI26" s="22"/>
      <c r="BAJ26" s="22"/>
      <c r="BAK26" s="22"/>
      <c r="BAL26" s="22"/>
      <c r="BAM26" s="22"/>
      <c r="BAN26" s="22"/>
      <c r="BAO26" s="22"/>
      <c r="BAP26" s="22"/>
      <c r="BAQ26" s="22"/>
      <c r="BAR26" s="22"/>
      <c r="BAS26" s="22"/>
      <c r="BAT26" s="22"/>
      <c r="BAU26" s="22"/>
      <c r="BAV26" s="22"/>
      <c r="BAW26" s="22"/>
      <c r="BAX26" s="22"/>
      <c r="BAY26" s="22"/>
      <c r="BAZ26" s="22"/>
      <c r="BBA26" s="22"/>
      <c r="BBB26" s="22"/>
      <c r="BBC26" s="22"/>
      <c r="BBD26" s="22"/>
      <c r="BBE26" s="22"/>
      <c r="BBF26" s="22"/>
      <c r="BBG26" s="22"/>
      <c r="BBH26" s="22"/>
      <c r="BBI26" s="22"/>
      <c r="BBJ26" s="22"/>
      <c r="BBK26" s="22"/>
      <c r="BBL26" s="22"/>
      <c r="BBM26" s="22"/>
      <c r="BBN26" s="22"/>
      <c r="BBO26" s="22"/>
      <c r="BBP26" s="22"/>
      <c r="BBQ26" s="22"/>
      <c r="BBR26" s="22"/>
      <c r="BBS26" s="22"/>
      <c r="BBT26" s="22"/>
      <c r="BBU26" s="22"/>
      <c r="BBV26" s="22"/>
      <c r="BBW26" s="22"/>
      <c r="BBX26" s="22"/>
      <c r="BBY26" s="22"/>
      <c r="BBZ26" s="22"/>
      <c r="BCA26" s="22"/>
      <c r="BCB26" s="22"/>
      <c r="BCC26" s="22"/>
      <c r="BCD26" s="22"/>
      <c r="BCE26" s="22"/>
      <c r="BCF26" s="22"/>
      <c r="BCG26" s="22"/>
      <c r="BCH26" s="22"/>
      <c r="BCI26" s="22"/>
      <c r="BCJ26" s="22"/>
      <c r="BCK26" s="22"/>
      <c r="BCL26" s="22"/>
      <c r="BCM26" s="22"/>
      <c r="BCN26" s="22"/>
      <c r="BCO26" s="22"/>
      <c r="BCP26" s="22"/>
      <c r="BCQ26" s="22"/>
      <c r="BCR26" s="22"/>
      <c r="BCS26" s="22"/>
      <c r="BCT26" s="22"/>
      <c r="BCU26" s="22"/>
      <c r="BCV26" s="22"/>
      <c r="BCW26" s="22"/>
      <c r="BCX26" s="22"/>
      <c r="BCY26" s="22"/>
      <c r="BCZ26" s="22"/>
      <c r="BDA26" s="22"/>
      <c r="BDB26" s="22"/>
      <c r="BDC26" s="22"/>
      <c r="BDD26" s="22"/>
      <c r="BDE26" s="22"/>
      <c r="BDF26" s="22"/>
      <c r="BDG26" s="22"/>
      <c r="BDH26" s="22"/>
      <c r="BDI26" s="22"/>
      <c r="BDJ26" s="22"/>
      <c r="BDK26" s="22"/>
      <c r="BDL26" s="22"/>
      <c r="BDM26" s="22"/>
      <c r="BDN26" s="22"/>
      <c r="BDO26" s="22"/>
      <c r="BDP26" s="22"/>
      <c r="BDQ26" s="22"/>
      <c r="BDR26" s="22"/>
      <c r="BDS26" s="22"/>
      <c r="BDT26" s="22"/>
      <c r="BDU26" s="22"/>
      <c r="BDV26" s="22"/>
      <c r="BDW26" s="22"/>
      <c r="BDX26" s="22"/>
      <c r="BDY26" s="22"/>
      <c r="BDZ26" s="22"/>
      <c r="BEA26" s="22"/>
      <c r="BEB26" s="22"/>
      <c r="BEC26" s="22"/>
      <c r="BED26" s="22"/>
      <c r="BEE26" s="22"/>
      <c r="BEF26" s="22"/>
      <c r="BEG26" s="22"/>
      <c r="BEH26" s="22"/>
      <c r="BEI26" s="22"/>
      <c r="BEJ26" s="22"/>
      <c r="BEK26" s="22"/>
      <c r="BEL26" s="22"/>
      <c r="BEM26" s="22"/>
      <c r="BEN26" s="22"/>
      <c r="BEO26" s="22"/>
      <c r="BEP26" s="22"/>
      <c r="BEQ26" s="22"/>
      <c r="BER26" s="22"/>
      <c r="BES26" s="22"/>
      <c r="BET26" s="22"/>
      <c r="BEU26" s="22"/>
      <c r="BEV26" s="22"/>
      <c r="BEW26" s="22"/>
      <c r="BEX26" s="22"/>
      <c r="BEY26" s="22"/>
      <c r="BEZ26" s="22"/>
      <c r="BFA26" s="22"/>
      <c r="BFB26" s="22"/>
      <c r="BFC26" s="22"/>
      <c r="BFD26" s="22"/>
      <c r="BFE26" s="22"/>
      <c r="BFF26" s="22"/>
      <c r="BFG26" s="22"/>
      <c r="BFH26" s="22"/>
      <c r="BFI26" s="22"/>
      <c r="BFJ26" s="22"/>
      <c r="BFK26" s="22"/>
      <c r="BFL26" s="22"/>
      <c r="BFM26" s="22"/>
      <c r="BFN26" s="22"/>
      <c r="BFO26" s="22"/>
      <c r="BFP26" s="22"/>
      <c r="BFQ26" s="22"/>
      <c r="BFR26" s="22"/>
      <c r="BFS26" s="22"/>
      <c r="BFT26" s="22"/>
      <c r="BFU26" s="22"/>
      <c r="BFV26" s="22"/>
      <c r="BFW26" s="22"/>
      <c r="BFX26" s="22"/>
      <c r="BFY26" s="22"/>
      <c r="BFZ26" s="22"/>
      <c r="BGA26" s="22"/>
      <c r="BGB26" s="22"/>
      <c r="BGC26" s="22"/>
      <c r="BGD26" s="22"/>
      <c r="BGE26" s="22"/>
      <c r="BGF26" s="22"/>
      <c r="BGG26" s="22"/>
      <c r="BGH26" s="22"/>
      <c r="BGI26" s="22"/>
      <c r="BGJ26" s="22"/>
      <c r="BGK26" s="22"/>
      <c r="BGL26" s="22"/>
    </row>
    <row r="27" spans="2:1546" ht="11.25" customHeight="1" x14ac:dyDescent="0.25">
      <c r="B27" s="23" t="s">
        <v>28</v>
      </c>
      <c r="D27" s="45" t="s">
        <v>28</v>
      </c>
    </row>
    <row r="28" spans="2:1546" ht="11.25" customHeight="1" x14ac:dyDescent="0.25">
      <c r="B28" s="38"/>
      <c r="D28" s="40"/>
    </row>
    <row r="29" spans="2:1546" ht="11.25" customHeight="1" x14ac:dyDescent="0.25">
      <c r="B29" s="16" t="s">
        <v>9</v>
      </c>
      <c r="D29" s="46" t="s">
        <v>85</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1.25" customHeight="1" x14ac:dyDescent="0.2">
      <c r="B30" s="23" t="s">
        <v>13</v>
      </c>
      <c r="D30" s="45" t="s">
        <v>13</v>
      </c>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D31" s="40"/>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c r="AOE31" s="24"/>
      <c r="AOF31" s="24"/>
      <c r="AOG31" s="24"/>
      <c r="AOH31" s="24"/>
      <c r="AOI31" s="24"/>
      <c r="AOJ31" s="24"/>
      <c r="AOK31" s="24"/>
      <c r="AOL31" s="24"/>
      <c r="AOM31" s="24"/>
      <c r="AON31" s="24"/>
      <c r="AOO31" s="24"/>
      <c r="AOP31" s="24"/>
      <c r="AOQ31" s="24"/>
      <c r="AOR31" s="24"/>
      <c r="AOS31" s="24"/>
      <c r="AOT31" s="24"/>
      <c r="AOU31" s="24"/>
      <c r="AOV31" s="24"/>
      <c r="AOW31" s="24"/>
      <c r="AOX31" s="24"/>
      <c r="AOY31" s="24"/>
      <c r="AOZ31" s="24"/>
      <c r="APA31" s="24"/>
      <c r="APB31" s="24"/>
      <c r="APC31" s="24"/>
      <c r="APD31" s="24"/>
      <c r="APE31" s="24"/>
      <c r="APF31" s="24"/>
      <c r="APG31" s="24"/>
      <c r="APH31" s="24"/>
      <c r="API31" s="24"/>
      <c r="APJ31" s="24"/>
      <c r="APK31" s="24"/>
      <c r="APL31" s="24"/>
      <c r="APM31" s="24"/>
      <c r="APN31" s="24"/>
      <c r="APO31" s="24"/>
      <c r="APP31" s="24"/>
      <c r="APQ31" s="24"/>
      <c r="APR31" s="24"/>
      <c r="APS31" s="24"/>
      <c r="APT31" s="24"/>
      <c r="APU31" s="24"/>
      <c r="APV31" s="24"/>
      <c r="APW31" s="24"/>
      <c r="APX31" s="24"/>
      <c r="APY31" s="24"/>
      <c r="APZ31" s="24"/>
      <c r="AQA31" s="24"/>
      <c r="AQB31" s="24"/>
      <c r="AQC31" s="24"/>
      <c r="AQD31" s="24"/>
      <c r="AQE31" s="24"/>
      <c r="AQF31" s="24"/>
      <c r="AQG31" s="24"/>
      <c r="AQH31" s="24"/>
      <c r="AQI31" s="24"/>
      <c r="AQJ31" s="24"/>
      <c r="AQK31" s="24"/>
      <c r="AQL31" s="24"/>
      <c r="AQM31" s="24"/>
      <c r="AQN31" s="24"/>
      <c r="AQO31" s="24"/>
      <c r="AQP31" s="24"/>
      <c r="AQQ31" s="24"/>
      <c r="AQR31" s="24"/>
      <c r="AQS31" s="24"/>
      <c r="AQT31" s="24"/>
      <c r="AQU31" s="24"/>
      <c r="AQV31" s="24"/>
      <c r="AQW31" s="24"/>
      <c r="AQX31" s="24"/>
      <c r="AQY31" s="24"/>
      <c r="AQZ31" s="24"/>
      <c r="ARA31" s="24"/>
      <c r="ARB31" s="24"/>
      <c r="ARC31" s="24"/>
      <c r="ARD31" s="24"/>
      <c r="ARE31" s="24"/>
      <c r="ARF31" s="24"/>
      <c r="ARG31" s="24"/>
      <c r="ARH31" s="24"/>
      <c r="ARI31" s="24"/>
      <c r="ARJ31" s="24"/>
      <c r="ARK31" s="24"/>
      <c r="ARL31" s="24"/>
      <c r="ARM31" s="24"/>
      <c r="ARN31" s="24"/>
      <c r="ARO31" s="24"/>
      <c r="ARP31" s="24"/>
      <c r="ARQ31" s="24"/>
      <c r="ARR31" s="24"/>
      <c r="ARS31" s="24"/>
      <c r="ART31" s="24"/>
      <c r="ARU31" s="24"/>
      <c r="ARV31" s="24"/>
      <c r="ARW31" s="24"/>
      <c r="ARX31" s="24"/>
      <c r="ARY31" s="24"/>
      <c r="ARZ31" s="24"/>
      <c r="ASA31" s="24"/>
      <c r="ASB31" s="24"/>
      <c r="ASC31" s="24"/>
      <c r="ASD31" s="24"/>
      <c r="ASE31" s="24"/>
      <c r="ASF31" s="24"/>
      <c r="ASG31" s="24"/>
      <c r="ASH31" s="24"/>
      <c r="ASI31" s="24"/>
      <c r="ASJ31" s="24"/>
      <c r="ASK31" s="24"/>
      <c r="ASL31" s="24"/>
      <c r="ASM31" s="24"/>
      <c r="ASN31" s="24"/>
      <c r="ASO31" s="24"/>
      <c r="ASP31" s="24"/>
      <c r="ASQ31" s="24"/>
      <c r="ASR31" s="24"/>
      <c r="ASS31" s="24"/>
      <c r="AST31" s="24"/>
      <c r="ASU31" s="24"/>
      <c r="ASV31" s="24"/>
      <c r="ASW31" s="24"/>
      <c r="ASX31" s="24"/>
      <c r="ASY31" s="24"/>
      <c r="ASZ31" s="24"/>
      <c r="ATA31" s="24"/>
      <c r="ATB31" s="24"/>
      <c r="ATC31" s="24"/>
      <c r="ATD31" s="24"/>
      <c r="ATE31" s="24"/>
      <c r="ATF31" s="24"/>
      <c r="ATG31" s="24"/>
      <c r="ATH31" s="24"/>
      <c r="ATI31" s="24"/>
      <c r="ATJ31" s="24"/>
      <c r="ATK31" s="24"/>
      <c r="ATL31" s="24"/>
      <c r="ATM31" s="24"/>
      <c r="ATN31" s="24"/>
      <c r="ATO31" s="24"/>
      <c r="ATP31" s="24"/>
      <c r="ATQ31" s="24"/>
      <c r="ATR31" s="24"/>
      <c r="ATS31" s="24"/>
      <c r="ATT31" s="24"/>
      <c r="ATU31" s="24"/>
      <c r="ATV31" s="24"/>
      <c r="ATW31" s="24"/>
      <c r="ATX31" s="24"/>
      <c r="ATY31" s="24"/>
      <c r="ATZ31" s="24"/>
      <c r="AUA31" s="24"/>
      <c r="AUB31" s="24"/>
      <c r="AUC31" s="24"/>
      <c r="AUD31" s="24"/>
      <c r="AUE31" s="24"/>
      <c r="AUF31" s="24"/>
      <c r="AUG31" s="24"/>
      <c r="AUH31" s="24"/>
      <c r="AUI31" s="24"/>
      <c r="AUJ31" s="24"/>
      <c r="AUK31" s="24"/>
      <c r="AUL31" s="24"/>
      <c r="AUM31" s="24"/>
      <c r="AUN31" s="24"/>
      <c r="AUO31" s="24"/>
      <c r="AUP31" s="24"/>
      <c r="AUQ31" s="24"/>
      <c r="AUR31" s="24"/>
      <c r="AUS31" s="24"/>
      <c r="AUT31" s="24"/>
      <c r="AUU31" s="24"/>
      <c r="AUV31" s="24"/>
      <c r="AUW31" s="24"/>
      <c r="AUX31" s="24"/>
      <c r="AUY31" s="24"/>
      <c r="AUZ31" s="24"/>
      <c r="AVA31" s="24"/>
      <c r="AVB31" s="24"/>
      <c r="AVC31" s="24"/>
      <c r="AVD31" s="24"/>
      <c r="AVE31" s="24"/>
      <c r="AVF31" s="24"/>
      <c r="AVG31" s="24"/>
      <c r="AVH31" s="24"/>
      <c r="AVI31" s="24"/>
      <c r="AVJ31" s="24"/>
      <c r="AVK31" s="24"/>
      <c r="AVL31" s="24"/>
      <c r="AVM31" s="24"/>
      <c r="AVN31" s="24"/>
      <c r="AVO31" s="24"/>
      <c r="AVP31" s="24"/>
      <c r="AVQ31" s="24"/>
      <c r="AVR31" s="24"/>
      <c r="AVS31" s="24"/>
      <c r="AVT31" s="24"/>
      <c r="AVU31" s="24"/>
      <c r="AVV31" s="24"/>
      <c r="AVW31" s="24"/>
      <c r="AVX31" s="24"/>
      <c r="AVY31" s="24"/>
      <c r="AVZ31" s="24"/>
      <c r="AWA31" s="24"/>
      <c r="AWB31" s="24"/>
      <c r="AWC31" s="24"/>
      <c r="AWD31" s="24"/>
      <c r="AWE31" s="24"/>
      <c r="AWF31" s="24"/>
      <c r="AWG31" s="24"/>
      <c r="AWH31" s="24"/>
      <c r="AWI31" s="24"/>
      <c r="AWJ31" s="24"/>
      <c r="AWK31" s="24"/>
      <c r="AWL31" s="24"/>
      <c r="AWM31" s="24"/>
      <c r="AWN31" s="24"/>
      <c r="AWO31" s="24"/>
      <c r="AWP31" s="24"/>
      <c r="AWQ31" s="24"/>
      <c r="AWR31" s="24"/>
      <c r="AWS31" s="24"/>
      <c r="AWT31" s="24"/>
      <c r="AWU31" s="24"/>
      <c r="AWV31" s="24"/>
      <c r="AWW31" s="24"/>
      <c r="AWX31" s="24"/>
      <c r="AWY31" s="24"/>
      <c r="AWZ31" s="24"/>
      <c r="AXA31" s="24"/>
      <c r="AXB31" s="24"/>
      <c r="AXC31" s="24"/>
      <c r="AXD31" s="24"/>
      <c r="AXE31" s="24"/>
      <c r="AXF31" s="24"/>
      <c r="AXG31" s="24"/>
      <c r="AXH31" s="24"/>
      <c r="AXI31" s="24"/>
      <c r="AXJ31" s="24"/>
      <c r="AXK31" s="24"/>
      <c r="AXL31" s="24"/>
      <c r="AXM31" s="24"/>
      <c r="AXN31" s="24"/>
      <c r="AXO31" s="24"/>
      <c r="AXP31" s="24"/>
      <c r="AXQ31" s="24"/>
      <c r="AXR31" s="24"/>
      <c r="AXS31" s="24"/>
      <c r="AXT31" s="24"/>
      <c r="AXU31" s="24"/>
      <c r="AXV31" s="24"/>
      <c r="AXW31" s="24"/>
      <c r="AXX31" s="24"/>
      <c r="AXY31" s="24"/>
      <c r="AXZ31" s="24"/>
      <c r="AYA31" s="24"/>
      <c r="AYB31" s="24"/>
      <c r="AYC31" s="24"/>
      <c r="AYD31" s="24"/>
      <c r="AYE31" s="24"/>
      <c r="AYF31" s="24"/>
      <c r="AYG31" s="24"/>
      <c r="AYH31" s="24"/>
      <c r="AYI31" s="24"/>
      <c r="AYJ31" s="24"/>
      <c r="AYK31" s="24"/>
      <c r="AYL31" s="24"/>
      <c r="AYM31" s="24"/>
      <c r="AYN31" s="24"/>
      <c r="AYO31" s="24"/>
      <c r="AYP31" s="24"/>
      <c r="AYQ31" s="24"/>
      <c r="AYR31" s="24"/>
      <c r="AYS31" s="24"/>
      <c r="AYT31" s="24"/>
      <c r="AYU31" s="24"/>
      <c r="AYV31" s="24"/>
      <c r="AYW31" s="24"/>
      <c r="AYX31" s="24"/>
      <c r="AYY31" s="24"/>
      <c r="AYZ31" s="24"/>
      <c r="AZA31" s="24"/>
      <c r="AZB31" s="24"/>
      <c r="AZC31" s="24"/>
      <c r="AZD31" s="24"/>
      <c r="AZE31" s="24"/>
      <c r="AZF31" s="24"/>
      <c r="AZG31" s="24"/>
      <c r="AZH31" s="24"/>
      <c r="AZI31" s="24"/>
      <c r="AZJ31" s="24"/>
      <c r="AZK31" s="24"/>
      <c r="AZL31" s="24"/>
      <c r="AZM31" s="24"/>
      <c r="AZN31" s="24"/>
      <c r="AZO31" s="24"/>
      <c r="AZP31" s="24"/>
      <c r="AZQ31" s="24"/>
      <c r="AZR31" s="24"/>
      <c r="AZS31" s="24"/>
      <c r="AZT31" s="24"/>
      <c r="AZU31" s="24"/>
      <c r="AZV31" s="24"/>
      <c r="AZW31" s="24"/>
      <c r="AZX31" s="24"/>
      <c r="AZY31" s="24"/>
      <c r="AZZ31" s="24"/>
      <c r="BAA31" s="24"/>
      <c r="BAB31" s="24"/>
      <c r="BAC31" s="24"/>
      <c r="BAD31" s="24"/>
      <c r="BAE31" s="24"/>
      <c r="BAF31" s="24"/>
      <c r="BAG31" s="24"/>
      <c r="BAH31" s="24"/>
      <c r="BAI31" s="24"/>
      <c r="BAJ31" s="24"/>
      <c r="BAK31" s="24"/>
      <c r="BAL31" s="24"/>
      <c r="BAM31" s="24"/>
      <c r="BAN31" s="24"/>
      <c r="BAO31" s="24"/>
      <c r="BAP31" s="24"/>
      <c r="BAQ31" s="24"/>
      <c r="BAR31" s="24"/>
      <c r="BAS31" s="24"/>
      <c r="BAT31" s="24"/>
      <c r="BAU31" s="24"/>
      <c r="BAV31" s="24"/>
      <c r="BAW31" s="24"/>
      <c r="BAX31" s="24"/>
      <c r="BAY31" s="24"/>
      <c r="BAZ31" s="24"/>
      <c r="BBA31" s="24"/>
      <c r="BBB31" s="24"/>
      <c r="BBC31" s="24"/>
      <c r="BBD31" s="24"/>
      <c r="BBE31" s="24"/>
      <c r="BBF31" s="24"/>
      <c r="BBG31" s="24"/>
      <c r="BBH31" s="24"/>
      <c r="BBI31" s="24"/>
      <c r="BBJ31" s="24"/>
      <c r="BBK31" s="24"/>
      <c r="BBL31" s="24"/>
      <c r="BBM31" s="24"/>
      <c r="BBN31" s="24"/>
      <c r="BBO31" s="24"/>
      <c r="BBP31" s="24"/>
      <c r="BBQ31" s="24"/>
      <c r="BBR31" s="24"/>
      <c r="BBS31" s="24"/>
      <c r="BBT31" s="24"/>
      <c r="BBU31" s="24"/>
      <c r="BBV31" s="24"/>
      <c r="BBW31" s="24"/>
      <c r="BBX31" s="24"/>
      <c r="BBY31" s="24"/>
      <c r="BBZ31" s="24"/>
      <c r="BCA31" s="24"/>
      <c r="BCB31" s="24"/>
      <c r="BCC31" s="24"/>
      <c r="BCD31" s="24"/>
      <c r="BCE31" s="24"/>
      <c r="BCF31" s="24"/>
      <c r="BCG31" s="24"/>
      <c r="BCH31" s="24"/>
      <c r="BCI31" s="24"/>
      <c r="BCJ31" s="24"/>
      <c r="BCK31" s="24"/>
      <c r="BCL31" s="24"/>
      <c r="BCM31" s="24"/>
      <c r="BCN31" s="24"/>
      <c r="BCO31" s="24"/>
      <c r="BCP31" s="24"/>
      <c r="BCQ31" s="24"/>
      <c r="BCR31" s="24"/>
      <c r="BCS31" s="24"/>
      <c r="BCT31" s="24"/>
      <c r="BCU31" s="24"/>
      <c r="BCV31" s="24"/>
      <c r="BCW31" s="24"/>
      <c r="BCX31" s="24"/>
      <c r="BCY31" s="24"/>
      <c r="BCZ31" s="24"/>
      <c r="BDA31" s="24"/>
      <c r="BDB31" s="24"/>
      <c r="BDC31" s="24"/>
      <c r="BDD31" s="24"/>
      <c r="BDE31" s="24"/>
      <c r="BDF31" s="24"/>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row>
    <row r="32" spans="2:1546" ht="10" x14ac:dyDescent="0.2">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4"/>
      <c r="ABV32" s="24"/>
      <c r="ABW32" s="24"/>
      <c r="ABX32" s="24"/>
      <c r="ABY32" s="24"/>
      <c r="ABZ32" s="24"/>
      <c r="ACA32" s="24"/>
      <c r="ACB32" s="24"/>
      <c r="ACC32" s="24"/>
      <c r="ACD32" s="24"/>
      <c r="ACE32" s="24"/>
      <c r="ACF32" s="24"/>
      <c r="ACG32" s="24"/>
      <c r="ACH32" s="24"/>
      <c r="ACI32" s="24"/>
      <c r="ACJ32" s="24"/>
      <c r="ACK32" s="24"/>
      <c r="ACL32" s="24"/>
      <c r="ACM32" s="24"/>
      <c r="ACN32" s="24"/>
      <c r="ACO32" s="24"/>
      <c r="ACP32" s="24"/>
      <c r="ACQ32" s="24"/>
      <c r="ACR32" s="24"/>
      <c r="ACS32" s="24"/>
      <c r="ACT32" s="24"/>
      <c r="ACU32" s="24"/>
      <c r="ACV32" s="24"/>
      <c r="ACW32" s="24"/>
      <c r="ACX32" s="24"/>
      <c r="ACY32" s="24"/>
      <c r="ACZ32" s="24"/>
      <c r="ADA32" s="24"/>
      <c r="ADB32" s="24"/>
      <c r="ADC32" s="24"/>
      <c r="ADD32" s="24"/>
      <c r="ADE32" s="24"/>
      <c r="ADF32" s="24"/>
      <c r="ADG32" s="24"/>
      <c r="ADH32" s="24"/>
      <c r="ADI32" s="24"/>
      <c r="ADJ32" s="24"/>
      <c r="ADK32" s="24"/>
      <c r="ADL32" s="24"/>
      <c r="ADM32" s="24"/>
      <c r="ADN32" s="24"/>
      <c r="ADO32" s="24"/>
      <c r="ADP32" s="24"/>
      <c r="ADQ32" s="24"/>
      <c r="ADR32" s="24"/>
      <c r="ADS32" s="24"/>
      <c r="ADT32" s="24"/>
      <c r="ADU32" s="24"/>
      <c r="ADV32" s="24"/>
      <c r="ADW32" s="24"/>
      <c r="ADX32" s="24"/>
      <c r="ADY32" s="24"/>
      <c r="ADZ32" s="24"/>
      <c r="AEA32" s="24"/>
      <c r="AEB32" s="24"/>
      <c r="AEC32" s="24"/>
      <c r="AED32" s="24"/>
      <c r="AEE32" s="24"/>
      <c r="AEF32" s="24"/>
      <c r="AEG32" s="24"/>
      <c r="AEH32" s="24"/>
      <c r="AEI32" s="24"/>
      <c r="AEJ32" s="24"/>
      <c r="AEK32" s="24"/>
      <c r="AEL32" s="24"/>
      <c r="AEM32" s="24"/>
      <c r="AEN32" s="24"/>
      <c r="AEO32" s="24"/>
      <c r="AEP32" s="24"/>
      <c r="AEQ32" s="24"/>
      <c r="AER32" s="24"/>
      <c r="AES32" s="24"/>
      <c r="AET32" s="24"/>
      <c r="AEU32" s="24"/>
      <c r="AEV32" s="24"/>
      <c r="AEW32" s="24"/>
      <c r="AEX32" s="24"/>
      <c r="AEY32" s="24"/>
      <c r="AEZ32" s="24"/>
      <c r="AFA32" s="24"/>
      <c r="AFB32" s="24"/>
      <c r="AFC32" s="24"/>
      <c r="AFD32" s="24"/>
      <c r="AFE32" s="24"/>
      <c r="AFF32" s="24"/>
      <c r="AFG32" s="24"/>
      <c r="AFH32" s="24"/>
      <c r="AFI32" s="24"/>
      <c r="AFJ32" s="24"/>
      <c r="AFK32" s="24"/>
      <c r="AFL32" s="24"/>
      <c r="AFM32" s="24"/>
      <c r="AFN32" s="24"/>
      <c r="AFO32" s="24"/>
      <c r="AFP32" s="24"/>
      <c r="AFQ32" s="24"/>
      <c r="AFR32" s="24"/>
      <c r="AFS32" s="24"/>
      <c r="AFT32" s="24"/>
      <c r="AFU32" s="24"/>
      <c r="AFV32" s="24"/>
      <c r="AFW32" s="24"/>
      <c r="AFX32" s="24"/>
      <c r="AFY32" s="24"/>
      <c r="AFZ32" s="24"/>
      <c r="AGA32" s="24"/>
      <c r="AGB32" s="24"/>
      <c r="AGC32" s="24"/>
      <c r="AGD32" s="24"/>
      <c r="AGE32" s="24"/>
      <c r="AGF32" s="24"/>
      <c r="AGG32" s="24"/>
      <c r="AGH32" s="24"/>
      <c r="AGI32" s="24"/>
      <c r="AGJ32" s="24"/>
      <c r="AGK32" s="24"/>
      <c r="AGL32" s="24"/>
      <c r="AGM32" s="24"/>
      <c r="AGN32" s="24"/>
      <c r="AGO32" s="24"/>
      <c r="AGP32" s="24"/>
      <c r="AGQ32" s="24"/>
      <c r="AGR32" s="24"/>
      <c r="AGS32" s="24"/>
      <c r="AGT32" s="24"/>
      <c r="AGU32" s="24"/>
      <c r="AGV32" s="24"/>
      <c r="AGW32" s="24"/>
      <c r="AGX32" s="24"/>
      <c r="AGY32" s="24"/>
      <c r="AGZ32" s="24"/>
      <c r="AHA32" s="24"/>
      <c r="AHB32" s="24"/>
      <c r="AHC32" s="24"/>
      <c r="AHD32" s="24"/>
      <c r="AHE32" s="24"/>
      <c r="AHF32" s="24"/>
      <c r="AHG32" s="24"/>
      <c r="AHH32" s="24"/>
      <c r="AHI32" s="24"/>
      <c r="AHJ32" s="24"/>
      <c r="AHK32" s="24"/>
      <c r="AHL32" s="24"/>
      <c r="AHM32" s="24"/>
      <c r="AHN32" s="24"/>
      <c r="AHO32" s="24"/>
      <c r="AHP32" s="24"/>
      <c r="AHQ32" s="24"/>
      <c r="AHR32" s="24"/>
      <c r="AHS32" s="24"/>
      <c r="AHT32" s="24"/>
      <c r="AHU32" s="24"/>
      <c r="AHV32" s="24"/>
      <c r="AHW32" s="24"/>
      <c r="AHX32" s="24"/>
      <c r="AHY32" s="24"/>
      <c r="AHZ32" s="24"/>
      <c r="AIA32" s="24"/>
      <c r="AIB32" s="24"/>
      <c r="AIC32" s="24"/>
      <c r="AID32" s="24"/>
      <c r="AIE32" s="24"/>
      <c r="AIF32" s="24"/>
      <c r="AIG32" s="24"/>
      <c r="AIH32" s="24"/>
      <c r="AII32" s="24"/>
      <c r="AIJ32" s="24"/>
      <c r="AIK32" s="24"/>
      <c r="AIL32" s="24"/>
      <c r="AIM32" s="24"/>
      <c r="AIN32" s="24"/>
      <c r="AIO32" s="24"/>
      <c r="AIP32" s="24"/>
      <c r="AIQ32" s="24"/>
      <c r="AIR32" s="24"/>
      <c r="AIS32" s="24"/>
      <c r="AIT32" s="24"/>
      <c r="AIU32" s="24"/>
      <c r="AIV32" s="24"/>
      <c r="AIW32" s="24"/>
      <c r="AIX32" s="24"/>
      <c r="AIY32" s="24"/>
      <c r="AIZ32" s="24"/>
      <c r="AJA32" s="24"/>
      <c r="AJB32" s="24"/>
      <c r="AJC32" s="24"/>
      <c r="AJD32" s="24"/>
      <c r="AJE32" s="24"/>
      <c r="AJF32" s="24"/>
      <c r="AJG32" s="24"/>
      <c r="AJH32" s="24"/>
      <c r="AJI32" s="24"/>
      <c r="AJJ32" s="24"/>
      <c r="AJK32" s="24"/>
      <c r="AJL32" s="24"/>
      <c r="AJM32" s="24"/>
      <c r="AJN32" s="24"/>
      <c r="AJO32" s="24"/>
      <c r="AJP32" s="24"/>
      <c r="AJQ32" s="24"/>
      <c r="AJR32" s="24"/>
      <c r="AJS32" s="24"/>
      <c r="AJT32" s="24"/>
      <c r="AJU32" s="24"/>
      <c r="AJV32" s="24"/>
      <c r="AJW32" s="24"/>
      <c r="AJX32" s="24"/>
      <c r="AJY32" s="24"/>
      <c r="AJZ32" s="24"/>
      <c r="AKA32" s="24"/>
      <c r="AKB32" s="24"/>
      <c r="AKC32" s="24"/>
      <c r="AKD32" s="24"/>
      <c r="AKE32" s="24"/>
      <c r="AKF32" s="24"/>
      <c r="AKG32" s="24"/>
      <c r="AKH32" s="24"/>
      <c r="AKI32" s="24"/>
      <c r="AKJ32" s="24"/>
      <c r="AKK32" s="24"/>
      <c r="AKL32" s="24"/>
      <c r="AKM32" s="24"/>
      <c r="AKN32" s="24"/>
      <c r="AKO32" s="24"/>
      <c r="AKP32" s="24"/>
      <c r="AKQ32" s="24"/>
      <c r="AKR32" s="24"/>
      <c r="AKS32" s="24"/>
      <c r="AKT32" s="24"/>
      <c r="AKU32" s="24"/>
      <c r="AKV32" s="24"/>
      <c r="AKW32" s="24"/>
      <c r="AKX32" s="24"/>
      <c r="AKY32" s="24"/>
      <c r="AKZ32" s="24"/>
      <c r="ALA32" s="24"/>
      <c r="ALB32" s="24"/>
      <c r="ALC32" s="24"/>
      <c r="ALD32" s="24"/>
      <c r="ALE32" s="24"/>
      <c r="ALF32" s="24"/>
      <c r="ALG32" s="24"/>
      <c r="ALH32" s="24"/>
      <c r="ALI32" s="24"/>
      <c r="ALJ32" s="24"/>
      <c r="ALK32" s="24"/>
      <c r="ALL32" s="24"/>
      <c r="ALM32" s="24"/>
      <c r="ALN32" s="24"/>
      <c r="ALO32" s="24"/>
      <c r="ALP32" s="24"/>
      <c r="ALQ32" s="24"/>
      <c r="ALR32" s="24"/>
      <c r="ALS32" s="24"/>
      <c r="ALT32" s="24"/>
      <c r="ALU32" s="24"/>
      <c r="ALV32" s="24"/>
      <c r="ALW32" s="24"/>
      <c r="ALX32" s="24"/>
      <c r="ALY32" s="24"/>
      <c r="ALZ32" s="24"/>
      <c r="AMA32" s="24"/>
      <c r="AMB32" s="24"/>
      <c r="AMC32" s="24"/>
      <c r="AMD32" s="24"/>
      <c r="AME32" s="24"/>
      <c r="AMF32" s="24"/>
      <c r="AMG32" s="24"/>
      <c r="AMH32" s="24"/>
      <c r="AMI32" s="24"/>
      <c r="AMJ32" s="24"/>
      <c r="AMK32" s="24"/>
      <c r="AML32" s="24"/>
      <c r="AMM32" s="24"/>
      <c r="AMN32" s="24"/>
      <c r="AMO32" s="24"/>
      <c r="AMP32" s="24"/>
      <c r="AMQ32" s="24"/>
      <c r="AMR32" s="24"/>
      <c r="AMS32" s="24"/>
      <c r="AMT32" s="24"/>
      <c r="AMU32" s="24"/>
      <c r="AMV32" s="24"/>
      <c r="AMW32" s="24"/>
      <c r="AMX32" s="24"/>
      <c r="AMY32" s="24"/>
      <c r="AMZ32" s="24"/>
      <c r="ANA32" s="24"/>
      <c r="ANB32" s="24"/>
      <c r="ANC32" s="24"/>
      <c r="AND32" s="24"/>
      <c r="ANE32" s="24"/>
      <c r="ANF32" s="24"/>
      <c r="ANG32" s="24"/>
      <c r="ANH32" s="24"/>
      <c r="ANI32" s="24"/>
      <c r="ANJ32" s="24"/>
      <c r="ANK32" s="24"/>
      <c r="ANL32" s="24"/>
      <c r="ANM32" s="24"/>
      <c r="ANN32" s="24"/>
      <c r="ANO32" s="24"/>
      <c r="ANP32" s="24"/>
      <c r="ANQ32" s="24"/>
      <c r="ANR32" s="24"/>
      <c r="ANS32" s="24"/>
      <c r="ANT32" s="24"/>
      <c r="ANU32" s="24"/>
      <c r="ANV32" s="24"/>
      <c r="ANW32" s="24"/>
      <c r="ANX32" s="24"/>
      <c r="ANY32" s="24"/>
      <c r="ANZ32" s="24"/>
      <c r="AOA32" s="24"/>
      <c r="AOB32" s="24"/>
      <c r="AOC32" s="24"/>
      <c r="AOD32" s="24"/>
      <c r="AOE32" s="24"/>
      <c r="AOF32" s="24"/>
      <c r="AOG32" s="24"/>
      <c r="AOH32" s="24"/>
      <c r="AOI32" s="24"/>
      <c r="AOJ32" s="24"/>
      <c r="AOK32" s="24"/>
      <c r="AOL32" s="24"/>
      <c r="AOM32" s="24"/>
      <c r="AON32" s="24"/>
      <c r="AOO32" s="24"/>
      <c r="AOP32" s="24"/>
      <c r="AOQ32" s="24"/>
      <c r="AOR32" s="24"/>
      <c r="AOS32" s="24"/>
      <c r="AOT32" s="24"/>
      <c r="AOU32" s="24"/>
      <c r="AOV32" s="24"/>
      <c r="AOW32" s="24"/>
      <c r="AOX32" s="24"/>
      <c r="AOY32" s="24"/>
      <c r="AOZ32" s="24"/>
      <c r="APA32" s="24"/>
      <c r="APB32" s="24"/>
      <c r="APC32" s="24"/>
      <c r="APD32" s="24"/>
      <c r="APE32" s="24"/>
      <c r="APF32" s="24"/>
      <c r="APG32" s="24"/>
      <c r="APH32" s="24"/>
      <c r="API32" s="24"/>
      <c r="APJ32" s="24"/>
      <c r="APK32" s="24"/>
      <c r="APL32" s="24"/>
      <c r="APM32" s="24"/>
      <c r="APN32" s="24"/>
      <c r="APO32" s="24"/>
      <c r="APP32" s="24"/>
      <c r="APQ32" s="24"/>
      <c r="APR32" s="24"/>
      <c r="APS32" s="24"/>
      <c r="APT32" s="24"/>
      <c r="APU32" s="24"/>
      <c r="APV32" s="24"/>
      <c r="APW32" s="24"/>
      <c r="APX32" s="24"/>
      <c r="APY32" s="24"/>
      <c r="APZ32" s="24"/>
      <c r="AQA32" s="24"/>
      <c r="AQB32" s="24"/>
      <c r="AQC32" s="24"/>
      <c r="AQD32" s="24"/>
      <c r="AQE32" s="24"/>
      <c r="AQF32" s="24"/>
      <c r="AQG32" s="24"/>
      <c r="AQH32" s="24"/>
      <c r="AQI32" s="24"/>
      <c r="AQJ32" s="24"/>
      <c r="AQK32" s="24"/>
      <c r="AQL32" s="24"/>
      <c r="AQM32" s="24"/>
      <c r="AQN32" s="24"/>
      <c r="AQO32" s="24"/>
      <c r="AQP32" s="24"/>
      <c r="AQQ32" s="24"/>
      <c r="AQR32" s="24"/>
      <c r="AQS32" s="24"/>
      <c r="AQT32" s="24"/>
      <c r="AQU32" s="24"/>
      <c r="AQV32" s="24"/>
      <c r="AQW32" s="24"/>
      <c r="AQX32" s="24"/>
      <c r="AQY32" s="24"/>
      <c r="AQZ32" s="24"/>
      <c r="ARA32" s="24"/>
      <c r="ARB32" s="24"/>
      <c r="ARC32" s="24"/>
      <c r="ARD32" s="24"/>
      <c r="ARE32" s="24"/>
      <c r="ARF32" s="24"/>
      <c r="ARG32" s="24"/>
      <c r="ARH32" s="24"/>
      <c r="ARI32" s="24"/>
      <c r="ARJ32" s="24"/>
      <c r="ARK32" s="24"/>
      <c r="ARL32" s="24"/>
      <c r="ARM32" s="24"/>
      <c r="ARN32" s="24"/>
      <c r="ARO32" s="24"/>
      <c r="ARP32" s="24"/>
      <c r="ARQ32" s="24"/>
      <c r="ARR32" s="24"/>
      <c r="ARS32" s="24"/>
      <c r="ART32" s="24"/>
      <c r="ARU32" s="24"/>
      <c r="ARV32" s="24"/>
      <c r="ARW32" s="24"/>
      <c r="ARX32" s="24"/>
      <c r="ARY32" s="24"/>
      <c r="ARZ32" s="24"/>
      <c r="ASA32" s="24"/>
      <c r="ASB32" s="24"/>
      <c r="ASC32" s="24"/>
      <c r="ASD32" s="24"/>
      <c r="ASE32" s="24"/>
      <c r="ASF32" s="24"/>
      <c r="ASG32" s="24"/>
      <c r="ASH32" s="24"/>
      <c r="ASI32" s="24"/>
      <c r="ASJ32" s="24"/>
      <c r="ASK32" s="24"/>
      <c r="ASL32" s="24"/>
      <c r="ASM32" s="24"/>
      <c r="ASN32" s="24"/>
      <c r="ASO32" s="24"/>
      <c r="ASP32" s="24"/>
      <c r="ASQ32" s="24"/>
      <c r="ASR32" s="24"/>
      <c r="ASS32" s="24"/>
      <c r="AST32" s="24"/>
      <c r="ASU32" s="24"/>
      <c r="ASV32" s="24"/>
      <c r="ASW32" s="24"/>
      <c r="ASX32" s="24"/>
      <c r="ASY32" s="24"/>
      <c r="ASZ32" s="24"/>
      <c r="ATA32" s="24"/>
      <c r="ATB32" s="24"/>
      <c r="ATC32" s="24"/>
      <c r="ATD32" s="24"/>
      <c r="ATE32" s="24"/>
      <c r="ATF32" s="24"/>
      <c r="ATG32" s="24"/>
      <c r="ATH32" s="24"/>
      <c r="ATI32" s="24"/>
      <c r="ATJ32" s="24"/>
      <c r="ATK32" s="24"/>
      <c r="ATL32" s="24"/>
      <c r="ATM32" s="24"/>
      <c r="ATN32" s="24"/>
      <c r="ATO32" s="24"/>
      <c r="ATP32" s="24"/>
      <c r="ATQ32" s="24"/>
      <c r="ATR32" s="24"/>
      <c r="ATS32" s="24"/>
      <c r="ATT32" s="24"/>
      <c r="ATU32" s="24"/>
      <c r="ATV32" s="24"/>
      <c r="ATW32" s="24"/>
      <c r="ATX32" s="24"/>
      <c r="ATY32" s="24"/>
      <c r="ATZ32" s="24"/>
      <c r="AUA32" s="24"/>
      <c r="AUB32" s="24"/>
      <c r="AUC32" s="24"/>
      <c r="AUD32" s="24"/>
      <c r="AUE32" s="24"/>
      <c r="AUF32" s="24"/>
      <c r="AUG32" s="24"/>
      <c r="AUH32" s="24"/>
      <c r="AUI32" s="24"/>
      <c r="AUJ32" s="24"/>
      <c r="AUK32" s="24"/>
      <c r="AUL32" s="24"/>
      <c r="AUM32" s="24"/>
      <c r="AUN32" s="24"/>
      <c r="AUO32" s="24"/>
      <c r="AUP32" s="24"/>
      <c r="AUQ32" s="24"/>
      <c r="AUR32" s="24"/>
      <c r="AUS32" s="24"/>
      <c r="AUT32" s="24"/>
      <c r="AUU32" s="24"/>
      <c r="AUV32" s="24"/>
      <c r="AUW32" s="24"/>
      <c r="AUX32" s="24"/>
      <c r="AUY32" s="24"/>
      <c r="AUZ32" s="24"/>
      <c r="AVA32" s="24"/>
      <c r="AVB32" s="24"/>
      <c r="AVC32" s="24"/>
      <c r="AVD32" s="24"/>
      <c r="AVE32" s="24"/>
      <c r="AVF32" s="24"/>
      <c r="AVG32" s="24"/>
      <c r="AVH32" s="24"/>
      <c r="AVI32" s="24"/>
      <c r="AVJ32" s="24"/>
      <c r="AVK32" s="24"/>
      <c r="AVL32" s="24"/>
      <c r="AVM32" s="24"/>
      <c r="AVN32" s="24"/>
      <c r="AVO32" s="24"/>
      <c r="AVP32" s="24"/>
      <c r="AVQ32" s="24"/>
      <c r="AVR32" s="24"/>
      <c r="AVS32" s="24"/>
      <c r="AVT32" s="24"/>
      <c r="AVU32" s="24"/>
      <c r="AVV32" s="24"/>
      <c r="AVW32" s="24"/>
      <c r="AVX32" s="24"/>
      <c r="AVY32" s="24"/>
      <c r="AVZ32" s="24"/>
      <c r="AWA32" s="24"/>
      <c r="AWB32" s="24"/>
      <c r="AWC32" s="24"/>
      <c r="AWD32" s="24"/>
      <c r="AWE32" s="24"/>
      <c r="AWF32" s="24"/>
      <c r="AWG32" s="24"/>
      <c r="AWH32" s="24"/>
      <c r="AWI32" s="24"/>
      <c r="AWJ32" s="24"/>
      <c r="AWK32" s="24"/>
      <c r="AWL32" s="24"/>
      <c r="AWM32" s="24"/>
      <c r="AWN32" s="24"/>
      <c r="AWO32" s="24"/>
      <c r="AWP32" s="24"/>
      <c r="AWQ32" s="24"/>
      <c r="AWR32" s="24"/>
      <c r="AWS32" s="24"/>
      <c r="AWT32" s="24"/>
      <c r="AWU32" s="24"/>
      <c r="AWV32" s="24"/>
      <c r="AWW32" s="24"/>
      <c r="AWX32" s="24"/>
      <c r="AWY32" s="24"/>
      <c r="AWZ32" s="24"/>
      <c r="AXA32" s="24"/>
      <c r="AXB32" s="24"/>
      <c r="AXC32" s="24"/>
      <c r="AXD32" s="24"/>
      <c r="AXE32" s="24"/>
      <c r="AXF32" s="24"/>
      <c r="AXG32" s="24"/>
      <c r="AXH32" s="24"/>
      <c r="AXI32" s="24"/>
      <c r="AXJ32" s="24"/>
      <c r="AXK32" s="24"/>
      <c r="AXL32" s="24"/>
      <c r="AXM32" s="24"/>
      <c r="AXN32" s="24"/>
      <c r="AXO32" s="24"/>
      <c r="AXP32" s="24"/>
      <c r="AXQ32" s="24"/>
      <c r="AXR32" s="24"/>
      <c r="AXS32" s="24"/>
      <c r="AXT32" s="24"/>
      <c r="AXU32" s="24"/>
      <c r="AXV32" s="24"/>
      <c r="AXW32" s="24"/>
      <c r="AXX32" s="24"/>
      <c r="AXY32" s="24"/>
      <c r="AXZ32" s="24"/>
      <c r="AYA32" s="24"/>
      <c r="AYB32" s="24"/>
      <c r="AYC32" s="24"/>
      <c r="AYD32" s="24"/>
      <c r="AYE32" s="24"/>
      <c r="AYF32" s="24"/>
      <c r="AYG32" s="24"/>
      <c r="AYH32" s="24"/>
      <c r="AYI32" s="24"/>
      <c r="AYJ32" s="24"/>
      <c r="AYK32" s="24"/>
      <c r="AYL32" s="24"/>
      <c r="AYM32" s="24"/>
      <c r="AYN32" s="24"/>
      <c r="AYO32" s="24"/>
      <c r="AYP32" s="24"/>
      <c r="AYQ32" s="24"/>
      <c r="AYR32" s="24"/>
      <c r="AYS32" s="24"/>
      <c r="AYT32" s="24"/>
      <c r="AYU32" s="24"/>
      <c r="AYV32" s="24"/>
      <c r="AYW32" s="24"/>
      <c r="AYX32" s="24"/>
      <c r="AYY32" s="24"/>
      <c r="AYZ32" s="24"/>
      <c r="AZA32" s="24"/>
      <c r="AZB32" s="24"/>
      <c r="AZC32" s="24"/>
      <c r="AZD32" s="24"/>
      <c r="AZE32" s="24"/>
      <c r="AZF32" s="24"/>
      <c r="AZG32" s="24"/>
      <c r="AZH32" s="24"/>
      <c r="AZI32" s="24"/>
      <c r="AZJ32" s="24"/>
      <c r="AZK32" s="24"/>
      <c r="AZL32" s="24"/>
      <c r="AZM32" s="24"/>
      <c r="AZN32" s="24"/>
      <c r="AZO32" s="24"/>
      <c r="AZP32" s="24"/>
      <c r="AZQ32" s="24"/>
      <c r="AZR32" s="24"/>
      <c r="AZS32" s="24"/>
      <c r="AZT32" s="24"/>
      <c r="AZU32" s="24"/>
      <c r="AZV32" s="24"/>
      <c r="AZW32" s="24"/>
      <c r="AZX32" s="24"/>
      <c r="AZY32" s="24"/>
      <c r="AZZ32" s="24"/>
      <c r="BAA32" s="24"/>
      <c r="BAB32" s="24"/>
      <c r="BAC32" s="24"/>
      <c r="BAD32" s="24"/>
      <c r="BAE32" s="24"/>
      <c r="BAF32" s="24"/>
      <c r="BAG32" s="24"/>
      <c r="BAH32" s="24"/>
      <c r="BAI32" s="24"/>
      <c r="BAJ32" s="24"/>
      <c r="BAK32" s="24"/>
      <c r="BAL32" s="24"/>
      <c r="BAM32" s="24"/>
      <c r="BAN32" s="24"/>
      <c r="BAO32" s="24"/>
      <c r="BAP32" s="24"/>
      <c r="BAQ32" s="24"/>
      <c r="BAR32" s="24"/>
      <c r="BAS32" s="24"/>
      <c r="BAT32" s="24"/>
      <c r="BAU32" s="24"/>
      <c r="BAV32" s="24"/>
      <c r="BAW32" s="24"/>
      <c r="BAX32" s="24"/>
      <c r="BAY32" s="24"/>
      <c r="BAZ32" s="24"/>
      <c r="BBA32" s="24"/>
      <c r="BBB32" s="24"/>
      <c r="BBC32" s="24"/>
      <c r="BBD32" s="24"/>
      <c r="BBE32" s="24"/>
      <c r="BBF32" s="24"/>
      <c r="BBG32" s="24"/>
      <c r="BBH32" s="24"/>
      <c r="BBI32" s="24"/>
      <c r="BBJ32" s="24"/>
      <c r="BBK32" s="24"/>
      <c r="BBL32" s="24"/>
      <c r="BBM32" s="24"/>
      <c r="BBN32" s="24"/>
      <c r="BBO32" s="24"/>
      <c r="BBP32" s="24"/>
      <c r="BBQ32" s="24"/>
      <c r="BBR32" s="24"/>
      <c r="BBS32" s="24"/>
      <c r="BBT32" s="24"/>
      <c r="BBU32" s="24"/>
      <c r="BBV32" s="24"/>
      <c r="BBW32" s="24"/>
      <c r="BBX32" s="24"/>
      <c r="BBY32" s="24"/>
      <c r="BBZ32" s="24"/>
      <c r="BCA32" s="24"/>
      <c r="BCB32" s="24"/>
      <c r="BCC32" s="24"/>
      <c r="BCD32" s="24"/>
      <c r="BCE32" s="24"/>
      <c r="BCF32" s="24"/>
      <c r="BCG32" s="24"/>
      <c r="BCH32" s="24"/>
      <c r="BCI32" s="24"/>
      <c r="BCJ32" s="24"/>
      <c r="BCK32" s="24"/>
      <c r="BCL32" s="24"/>
      <c r="BCM32" s="24"/>
      <c r="BCN32" s="24"/>
      <c r="BCO32" s="24"/>
      <c r="BCP32" s="24"/>
      <c r="BCQ32" s="24"/>
      <c r="BCR32" s="24"/>
      <c r="BCS32" s="24"/>
      <c r="BCT32" s="24"/>
      <c r="BCU32" s="24"/>
      <c r="BCV32" s="24"/>
      <c r="BCW32" s="24"/>
      <c r="BCX32" s="24"/>
      <c r="BCY32" s="24"/>
      <c r="BCZ32" s="24"/>
      <c r="BDA32" s="24"/>
      <c r="BDB32" s="24"/>
      <c r="BDC32" s="24"/>
      <c r="BDD32" s="24"/>
      <c r="BDE32" s="24"/>
      <c r="BDF32" s="24"/>
      <c r="BDG32" s="24"/>
      <c r="BDH32" s="24"/>
      <c r="BDI32" s="24"/>
      <c r="BDJ32" s="24"/>
      <c r="BDK32" s="24"/>
      <c r="BDL32" s="24"/>
      <c r="BDM32" s="24"/>
      <c r="BDN32" s="24"/>
      <c r="BDO32" s="24"/>
      <c r="BDP32" s="24"/>
      <c r="BDQ32" s="24"/>
      <c r="BDR32" s="24"/>
      <c r="BDS32" s="24"/>
      <c r="BDT32" s="24"/>
      <c r="BDU32" s="24"/>
      <c r="BDV32" s="24"/>
      <c r="BDW32" s="24"/>
      <c r="BDX32" s="24"/>
      <c r="BDY32" s="24"/>
      <c r="BDZ32" s="24"/>
      <c r="BEA32" s="24"/>
      <c r="BEB32" s="24"/>
      <c r="BEC32" s="24"/>
      <c r="BED32" s="24"/>
      <c r="BEE32" s="24"/>
      <c r="BEF32" s="24"/>
      <c r="BEG32" s="24"/>
      <c r="BEH32" s="24"/>
      <c r="BEI32" s="24"/>
      <c r="BEJ32" s="24"/>
      <c r="BEK32" s="24"/>
      <c r="BEL32" s="24"/>
      <c r="BEM32" s="24"/>
      <c r="BEN32" s="24"/>
      <c r="BEO32" s="24"/>
      <c r="BEP32" s="24"/>
      <c r="BEQ32" s="24"/>
      <c r="BER32" s="24"/>
      <c r="BES32" s="24"/>
      <c r="BET32" s="24"/>
      <c r="BEU32" s="24"/>
      <c r="BEV32" s="24"/>
      <c r="BEW32" s="24"/>
      <c r="BEX32" s="24"/>
      <c r="BEY32" s="24"/>
      <c r="BEZ32" s="24"/>
      <c r="BFA32" s="24"/>
      <c r="BFB32" s="24"/>
      <c r="BFC32" s="24"/>
      <c r="BFD32" s="24"/>
      <c r="BFE32" s="24"/>
      <c r="BFF32" s="24"/>
      <c r="BFG32" s="24"/>
      <c r="BFH32" s="24"/>
      <c r="BFI32" s="24"/>
      <c r="BFJ32" s="24"/>
      <c r="BFK32" s="24"/>
      <c r="BFL32" s="24"/>
      <c r="BFM32" s="24"/>
      <c r="BFN32" s="24"/>
      <c r="BFO32" s="24"/>
      <c r="BFP32" s="24"/>
      <c r="BFQ32" s="24"/>
      <c r="BFR32" s="24"/>
      <c r="BFS32" s="24"/>
      <c r="BFT32" s="24"/>
      <c r="BFU32" s="24"/>
      <c r="BFV32" s="24"/>
      <c r="BFW32" s="24"/>
      <c r="BFX32" s="24"/>
      <c r="BFY32" s="24"/>
      <c r="BFZ32" s="24"/>
      <c r="BGA32" s="24"/>
      <c r="BGB32" s="24"/>
      <c r="BGC32" s="24"/>
      <c r="BGD32" s="24"/>
      <c r="BGE32" s="24"/>
      <c r="BGF32" s="24"/>
      <c r="BGG32" s="24"/>
      <c r="BGH32" s="24"/>
      <c r="BGI32" s="24"/>
      <c r="BGJ32" s="24"/>
      <c r="BGK32" s="24"/>
      <c r="BGL32" s="24"/>
    </row>
    <row r="33" spans="5:1546" ht="10" x14ac:dyDescent="0.2">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c r="AFV33" s="24"/>
      <c r="AFW33" s="24"/>
      <c r="AFX33" s="24"/>
      <c r="AFY33" s="24"/>
      <c r="AFZ33" s="24"/>
      <c r="AGA33" s="24"/>
      <c r="AGB33" s="24"/>
      <c r="AGC33" s="24"/>
      <c r="AGD33" s="24"/>
      <c r="AGE33" s="24"/>
      <c r="AGF33" s="24"/>
      <c r="AGG33" s="24"/>
      <c r="AGH33" s="24"/>
      <c r="AGI33" s="24"/>
      <c r="AGJ33" s="24"/>
      <c r="AGK33" s="24"/>
      <c r="AGL33" s="24"/>
      <c r="AGM33" s="24"/>
      <c r="AGN33" s="24"/>
      <c r="AGO33" s="24"/>
      <c r="AGP33" s="24"/>
      <c r="AGQ33" s="24"/>
      <c r="AGR33" s="24"/>
      <c r="AGS33" s="24"/>
      <c r="AGT33" s="24"/>
      <c r="AGU33" s="24"/>
      <c r="AGV33" s="24"/>
      <c r="AGW33" s="24"/>
      <c r="AGX33" s="24"/>
      <c r="AGY33" s="24"/>
      <c r="AGZ33" s="24"/>
      <c r="AHA33" s="24"/>
      <c r="AHB33" s="24"/>
      <c r="AHC33" s="24"/>
      <c r="AHD33" s="24"/>
      <c r="AHE33" s="24"/>
      <c r="AHF33" s="24"/>
      <c r="AHG33" s="24"/>
      <c r="AHH33" s="24"/>
      <c r="AHI33" s="24"/>
      <c r="AHJ33" s="24"/>
      <c r="AHK33" s="24"/>
      <c r="AHL33" s="24"/>
      <c r="AHM33" s="24"/>
      <c r="AHN33" s="24"/>
      <c r="AHO33" s="24"/>
      <c r="AHP33" s="24"/>
      <c r="AHQ33" s="24"/>
      <c r="AHR33" s="24"/>
      <c r="AHS33" s="24"/>
      <c r="AHT33" s="24"/>
      <c r="AHU33" s="24"/>
      <c r="AHV33" s="24"/>
      <c r="AHW33" s="24"/>
      <c r="AHX33" s="24"/>
      <c r="AHY33" s="24"/>
      <c r="AHZ33" s="24"/>
      <c r="AIA33" s="24"/>
      <c r="AIB33" s="24"/>
      <c r="AIC33" s="24"/>
      <c r="AID33" s="24"/>
      <c r="AIE33" s="24"/>
      <c r="AIF33" s="24"/>
      <c r="AIG33" s="24"/>
      <c r="AIH33" s="24"/>
      <c r="AII33" s="24"/>
      <c r="AIJ33" s="24"/>
      <c r="AIK33" s="24"/>
      <c r="AIL33" s="24"/>
      <c r="AIM33" s="24"/>
      <c r="AIN33" s="24"/>
      <c r="AIO33" s="24"/>
      <c r="AIP33" s="24"/>
      <c r="AIQ33" s="24"/>
      <c r="AIR33" s="24"/>
      <c r="AIS33" s="24"/>
      <c r="AIT33" s="24"/>
      <c r="AIU33" s="24"/>
      <c r="AIV33" s="24"/>
      <c r="AIW33" s="24"/>
      <c r="AIX33" s="24"/>
      <c r="AIY33" s="24"/>
      <c r="AIZ33" s="24"/>
      <c r="AJA33" s="24"/>
      <c r="AJB33" s="24"/>
      <c r="AJC33" s="24"/>
      <c r="AJD33" s="24"/>
      <c r="AJE33" s="24"/>
      <c r="AJF33" s="24"/>
      <c r="AJG33" s="24"/>
      <c r="AJH33" s="24"/>
      <c r="AJI33" s="24"/>
      <c r="AJJ33" s="24"/>
      <c r="AJK33" s="24"/>
      <c r="AJL33" s="24"/>
      <c r="AJM33" s="24"/>
      <c r="AJN33" s="24"/>
      <c r="AJO33" s="24"/>
      <c r="AJP33" s="24"/>
      <c r="AJQ33" s="24"/>
      <c r="AJR33" s="24"/>
      <c r="AJS33" s="24"/>
      <c r="AJT33" s="24"/>
      <c r="AJU33" s="24"/>
      <c r="AJV33" s="24"/>
      <c r="AJW33" s="24"/>
      <c r="AJX33" s="24"/>
      <c r="AJY33" s="24"/>
      <c r="AJZ33" s="24"/>
      <c r="AKA33" s="24"/>
      <c r="AKB33" s="24"/>
      <c r="AKC33" s="24"/>
      <c r="AKD33" s="24"/>
      <c r="AKE33" s="24"/>
      <c r="AKF33" s="24"/>
      <c r="AKG33" s="24"/>
      <c r="AKH33" s="24"/>
      <c r="AKI33" s="24"/>
      <c r="AKJ33" s="24"/>
      <c r="AKK33" s="24"/>
      <c r="AKL33" s="24"/>
      <c r="AKM33" s="24"/>
      <c r="AKN33" s="24"/>
      <c r="AKO33" s="24"/>
      <c r="AKP33" s="24"/>
      <c r="AKQ33" s="24"/>
      <c r="AKR33" s="24"/>
      <c r="AKS33" s="24"/>
      <c r="AKT33" s="24"/>
      <c r="AKU33" s="24"/>
      <c r="AKV33" s="24"/>
      <c r="AKW33" s="24"/>
      <c r="AKX33" s="24"/>
      <c r="AKY33" s="24"/>
      <c r="AKZ33" s="24"/>
      <c r="ALA33" s="24"/>
      <c r="ALB33" s="24"/>
      <c r="ALC33" s="24"/>
      <c r="ALD33" s="24"/>
      <c r="ALE33" s="24"/>
      <c r="ALF33" s="24"/>
      <c r="ALG33" s="24"/>
      <c r="ALH33" s="24"/>
      <c r="ALI33" s="24"/>
      <c r="ALJ33" s="24"/>
      <c r="ALK33" s="24"/>
      <c r="ALL33" s="24"/>
      <c r="ALM33" s="24"/>
      <c r="ALN33" s="24"/>
      <c r="ALO33" s="24"/>
      <c r="ALP33" s="24"/>
      <c r="ALQ33" s="24"/>
      <c r="ALR33" s="24"/>
      <c r="ALS33" s="24"/>
      <c r="ALT33" s="24"/>
      <c r="ALU33" s="24"/>
      <c r="ALV33" s="24"/>
      <c r="ALW33" s="24"/>
      <c r="ALX33" s="24"/>
      <c r="ALY33" s="24"/>
      <c r="ALZ33" s="24"/>
      <c r="AMA33" s="24"/>
      <c r="AMB33" s="24"/>
      <c r="AMC33" s="24"/>
      <c r="AMD33" s="24"/>
      <c r="AME33" s="24"/>
      <c r="AMF33" s="24"/>
      <c r="AMG33" s="24"/>
      <c r="AMH33" s="24"/>
      <c r="AMI33" s="24"/>
      <c r="AMJ33" s="24"/>
      <c r="AMK33" s="24"/>
      <c r="AML33" s="24"/>
      <c r="AMM33" s="24"/>
      <c r="AMN33" s="24"/>
      <c r="AMO33" s="24"/>
      <c r="AMP33" s="24"/>
      <c r="AMQ33" s="24"/>
      <c r="AMR33" s="24"/>
      <c r="AMS33" s="24"/>
      <c r="AMT33" s="24"/>
      <c r="AMU33" s="24"/>
      <c r="AMV33" s="24"/>
      <c r="AMW33" s="24"/>
      <c r="AMX33" s="24"/>
      <c r="AMY33" s="24"/>
      <c r="AMZ33" s="24"/>
      <c r="ANA33" s="24"/>
      <c r="ANB33" s="24"/>
      <c r="ANC33" s="24"/>
      <c r="AND33" s="24"/>
      <c r="ANE33" s="24"/>
      <c r="ANF33" s="24"/>
      <c r="ANG33" s="24"/>
      <c r="ANH33" s="24"/>
      <c r="ANI33" s="24"/>
      <c r="ANJ33" s="24"/>
      <c r="ANK33" s="24"/>
      <c r="ANL33" s="24"/>
      <c r="ANM33" s="24"/>
      <c r="ANN33" s="24"/>
      <c r="ANO33" s="24"/>
      <c r="ANP33" s="24"/>
      <c r="ANQ33" s="24"/>
      <c r="ANR33" s="24"/>
      <c r="ANS33" s="24"/>
      <c r="ANT33" s="24"/>
      <c r="ANU33" s="24"/>
      <c r="ANV33" s="24"/>
      <c r="ANW33" s="24"/>
      <c r="ANX33" s="24"/>
      <c r="ANY33" s="24"/>
      <c r="ANZ33" s="24"/>
      <c r="AOA33" s="24"/>
      <c r="AOB33" s="24"/>
      <c r="AOC33" s="24"/>
      <c r="AOD33" s="24"/>
      <c r="AOE33" s="24"/>
      <c r="AOF33" s="24"/>
      <c r="AOG33" s="24"/>
      <c r="AOH33" s="24"/>
      <c r="AOI33" s="24"/>
      <c r="AOJ33" s="24"/>
      <c r="AOK33" s="24"/>
      <c r="AOL33" s="24"/>
      <c r="AOM33" s="24"/>
      <c r="AON33" s="24"/>
      <c r="AOO33" s="24"/>
      <c r="AOP33" s="24"/>
      <c r="AOQ33" s="24"/>
      <c r="AOR33" s="24"/>
      <c r="AOS33" s="24"/>
      <c r="AOT33" s="24"/>
      <c r="AOU33" s="24"/>
      <c r="AOV33" s="24"/>
      <c r="AOW33" s="24"/>
      <c r="AOX33" s="24"/>
      <c r="AOY33" s="24"/>
      <c r="AOZ33" s="24"/>
      <c r="APA33" s="24"/>
      <c r="APB33" s="24"/>
      <c r="APC33" s="24"/>
      <c r="APD33" s="24"/>
      <c r="APE33" s="24"/>
      <c r="APF33" s="24"/>
      <c r="APG33" s="24"/>
      <c r="APH33" s="24"/>
      <c r="API33" s="24"/>
      <c r="APJ33" s="24"/>
      <c r="APK33" s="24"/>
      <c r="APL33" s="24"/>
      <c r="APM33" s="24"/>
      <c r="APN33" s="24"/>
      <c r="APO33" s="24"/>
      <c r="APP33" s="24"/>
      <c r="APQ33" s="24"/>
      <c r="APR33" s="24"/>
      <c r="APS33" s="24"/>
      <c r="APT33" s="24"/>
      <c r="APU33" s="24"/>
      <c r="APV33" s="24"/>
      <c r="APW33" s="24"/>
      <c r="APX33" s="24"/>
      <c r="APY33" s="24"/>
      <c r="APZ33" s="24"/>
      <c r="AQA33" s="24"/>
      <c r="AQB33" s="24"/>
      <c r="AQC33" s="24"/>
      <c r="AQD33" s="24"/>
      <c r="AQE33" s="24"/>
      <c r="AQF33" s="24"/>
      <c r="AQG33" s="24"/>
      <c r="AQH33" s="24"/>
      <c r="AQI33" s="24"/>
      <c r="AQJ33" s="24"/>
      <c r="AQK33" s="24"/>
      <c r="AQL33" s="24"/>
      <c r="AQM33" s="24"/>
      <c r="AQN33" s="24"/>
      <c r="AQO33" s="24"/>
      <c r="AQP33" s="24"/>
      <c r="AQQ33" s="24"/>
      <c r="AQR33" s="24"/>
      <c r="AQS33" s="24"/>
      <c r="AQT33" s="24"/>
      <c r="AQU33" s="24"/>
      <c r="AQV33" s="24"/>
      <c r="AQW33" s="24"/>
      <c r="AQX33" s="24"/>
      <c r="AQY33" s="24"/>
      <c r="AQZ33" s="24"/>
      <c r="ARA33" s="24"/>
      <c r="ARB33" s="24"/>
      <c r="ARC33" s="24"/>
      <c r="ARD33" s="24"/>
      <c r="ARE33" s="24"/>
      <c r="ARF33" s="24"/>
      <c r="ARG33" s="24"/>
      <c r="ARH33" s="24"/>
      <c r="ARI33" s="24"/>
      <c r="ARJ33" s="24"/>
      <c r="ARK33" s="24"/>
      <c r="ARL33" s="24"/>
      <c r="ARM33" s="24"/>
      <c r="ARN33" s="24"/>
      <c r="ARO33" s="24"/>
      <c r="ARP33" s="24"/>
      <c r="ARQ33" s="24"/>
      <c r="ARR33" s="24"/>
      <c r="ARS33" s="24"/>
      <c r="ART33" s="24"/>
      <c r="ARU33" s="24"/>
      <c r="ARV33" s="24"/>
      <c r="ARW33" s="24"/>
      <c r="ARX33" s="24"/>
      <c r="ARY33" s="24"/>
      <c r="ARZ33" s="24"/>
      <c r="ASA33" s="24"/>
      <c r="ASB33" s="24"/>
      <c r="ASC33" s="24"/>
      <c r="ASD33" s="24"/>
      <c r="ASE33" s="24"/>
      <c r="ASF33" s="24"/>
      <c r="ASG33" s="24"/>
      <c r="ASH33" s="24"/>
      <c r="ASI33" s="24"/>
      <c r="ASJ33" s="24"/>
      <c r="ASK33" s="24"/>
      <c r="ASL33" s="24"/>
      <c r="ASM33" s="24"/>
      <c r="ASN33" s="24"/>
      <c r="ASO33" s="24"/>
      <c r="ASP33" s="24"/>
      <c r="ASQ33" s="24"/>
      <c r="ASR33" s="24"/>
      <c r="ASS33" s="24"/>
      <c r="AST33" s="24"/>
      <c r="ASU33" s="24"/>
      <c r="ASV33" s="24"/>
      <c r="ASW33" s="24"/>
      <c r="ASX33" s="24"/>
      <c r="ASY33" s="24"/>
      <c r="ASZ33" s="24"/>
      <c r="ATA33" s="24"/>
      <c r="ATB33" s="24"/>
      <c r="ATC33" s="24"/>
      <c r="ATD33" s="24"/>
      <c r="ATE33" s="24"/>
      <c r="ATF33" s="24"/>
      <c r="ATG33" s="24"/>
      <c r="ATH33" s="24"/>
      <c r="ATI33" s="24"/>
      <c r="ATJ33" s="24"/>
      <c r="ATK33" s="24"/>
      <c r="ATL33" s="24"/>
      <c r="ATM33" s="24"/>
      <c r="ATN33" s="24"/>
      <c r="ATO33" s="24"/>
      <c r="ATP33" s="24"/>
      <c r="ATQ33" s="24"/>
      <c r="ATR33" s="24"/>
      <c r="ATS33" s="24"/>
      <c r="ATT33" s="24"/>
      <c r="ATU33" s="24"/>
      <c r="ATV33" s="24"/>
      <c r="ATW33" s="24"/>
      <c r="ATX33" s="24"/>
      <c r="ATY33" s="24"/>
      <c r="ATZ33" s="24"/>
      <c r="AUA33" s="24"/>
      <c r="AUB33" s="24"/>
      <c r="AUC33" s="24"/>
      <c r="AUD33" s="24"/>
      <c r="AUE33" s="24"/>
      <c r="AUF33" s="24"/>
      <c r="AUG33" s="24"/>
      <c r="AUH33" s="24"/>
      <c r="AUI33" s="24"/>
      <c r="AUJ33" s="24"/>
      <c r="AUK33" s="24"/>
      <c r="AUL33" s="24"/>
      <c r="AUM33" s="24"/>
      <c r="AUN33" s="24"/>
      <c r="AUO33" s="24"/>
      <c r="AUP33" s="24"/>
      <c r="AUQ33" s="24"/>
      <c r="AUR33" s="24"/>
      <c r="AUS33" s="24"/>
      <c r="AUT33" s="24"/>
      <c r="AUU33" s="24"/>
      <c r="AUV33" s="24"/>
      <c r="AUW33" s="24"/>
      <c r="AUX33" s="24"/>
      <c r="AUY33" s="24"/>
      <c r="AUZ33" s="24"/>
      <c r="AVA33" s="24"/>
      <c r="AVB33" s="24"/>
      <c r="AVC33" s="24"/>
      <c r="AVD33" s="24"/>
      <c r="AVE33" s="24"/>
      <c r="AVF33" s="24"/>
      <c r="AVG33" s="24"/>
      <c r="AVH33" s="24"/>
      <c r="AVI33" s="24"/>
      <c r="AVJ33" s="24"/>
      <c r="AVK33" s="24"/>
      <c r="AVL33" s="24"/>
      <c r="AVM33" s="24"/>
      <c r="AVN33" s="24"/>
      <c r="AVO33" s="24"/>
      <c r="AVP33" s="24"/>
      <c r="AVQ33" s="24"/>
      <c r="AVR33" s="24"/>
      <c r="AVS33" s="24"/>
      <c r="AVT33" s="24"/>
      <c r="AVU33" s="24"/>
      <c r="AVV33" s="24"/>
      <c r="AVW33" s="24"/>
      <c r="AVX33" s="24"/>
      <c r="AVY33" s="24"/>
      <c r="AVZ33" s="24"/>
      <c r="AWA33" s="24"/>
      <c r="AWB33" s="24"/>
      <c r="AWC33" s="24"/>
      <c r="AWD33" s="24"/>
      <c r="AWE33" s="24"/>
      <c r="AWF33" s="24"/>
      <c r="AWG33" s="24"/>
      <c r="AWH33" s="24"/>
      <c r="AWI33" s="24"/>
      <c r="AWJ33" s="24"/>
      <c r="AWK33" s="24"/>
      <c r="AWL33" s="24"/>
      <c r="AWM33" s="24"/>
      <c r="AWN33" s="24"/>
      <c r="AWO33" s="24"/>
      <c r="AWP33" s="24"/>
      <c r="AWQ33" s="24"/>
      <c r="AWR33" s="24"/>
      <c r="AWS33" s="24"/>
      <c r="AWT33" s="24"/>
      <c r="AWU33" s="24"/>
      <c r="AWV33" s="24"/>
      <c r="AWW33" s="24"/>
      <c r="AWX33" s="24"/>
      <c r="AWY33" s="24"/>
      <c r="AWZ33" s="24"/>
      <c r="AXA33" s="24"/>
      <c r="AXB33" s="24"/>
      <c r="AXC33" s="24"/>
      <c r="AXD33" s="24"/>
      <c r="AXE33" s="24"/>
      <c r="AXF33" s="24"/>
      <c r="AXG33" s="24"/>
      <c r="AXH33" s="24"/>
      <c r="AXI33" s="24"/>
      <c r="AXJ33" s="24"/>
      <c r="AXK33" s="24"/>
      <c r="AXL33" s="24"/>
      <c r="AXM33" s="24"/>
      <c r="AXN33" s="24"/>
      <c r="AXO33" s="24"/>
      <c r="AXP33" s="24"/>
      <c r="AXQ33" s="24"/>
      <c r="AXR33" s="24"/>
      <c r="AXS33" s="24"/>
      <c r="AXT33" s="24"/>
      <c r="AXU33" s="24"/>
      <c r="AXV33" s="24"/>
      <c r="AXW33" s="24"/>
      <c r="AXX33" s="24"/>
      <c r="AXY33" s="24"/>
      <c r="AXZ33" s="24"/>
      <c r="AYA33" s="24"/>
      <c r="AYB33" s="24"/>
      <c r="AYC33" s="24"/>
      <c r="AYD33" s="24"/>
      <c r="AYE33" s="24"/>
      <c r="AYF33" s="24"/>
      <c r="AYG33" s="24"/>
      <c r="AYH33" s="24"/>
      <c r="AYI33" s="24"/>
      <c r="AYJ33" s="24"/>
      <c r="AYK33" s="24"/>
      <c r="AYL33" s="24"/>
      <c r="AYM33" s="24"/>
      <c r="AYN33" s="24"/>
      <c r="AYO33" s="24"/>
      <c r="AYP33" s="24"/>
      <c r="AYQ33" s="24"/>
      <c r="AYR33" s="24"/>
      <c r="AYS33" s="24"/>
      <c r="AYT33" s="24"/>
      <c r="AYU33" s="24"/>
      <c r="AYV33" s="24"/>
      <c r="AYW33" s="24"/>
      <c r="AYX33" s="24"/>
      <c r="AYY33" s="24"/>
      <c r="AYZ33" s="24"/>
      <c r="AZA33" s="24"/>
      <c r="AZB33" s="24"/>
      <c r="AZC33" s="24"/>
      <c r="AZD33" s="24"/>
      <c r="AZE33" s="24"/>
      <c r="AZF33" s="24"/>
      <c r="AZG33" s="24"/>
      <c r="AZH33" s="24"/>
      <c r="AZI33" s="24"/>
      <c r="AZJ33" s="24"/>
      <c r="AZK33" s="24"/>
      <c r="AZL33" s="24"/>
      <c r="AZM33" s="24"/>
      <c r="AZN33" s="24"/>
      <c r="AZO33" s="24"/>
      <c r="AZP33" s="24"/>
      <c r="AZQ33" s="24"/>
      <c r="AZR33" s="24"/>
      <c r="AZS33" s="24"/>
      <c r="AZT33" s="24"/>
      <c r="AZU33" s="24"/>
      <c r="AZV33" s="24"/>
      <c r="AZW33" s="24"/>
      <c r="AZX33" s="24"/>
      <c r="AZY33" s="24"/>
      <c r="AZZ33" s="24"/>
      <c r="BAA33" s="24"/>
      <c r="BAB33" s="24"/>
      <c r="BAC33" s="24"/>
      <c r="BAD33" s="24"/>
      <c r="BAE33" s="24"/>
      <c r="BAF33" s="24"/>
      <c r="BAG33" s="24"/>
      <c r="BAH33" s="24"/>
      <c r="BAI33" s="24"/>
      <c r="BAJ33" s="24"/>
      <c r="BAK33" s="24"/>
      <c r="BAL33" s="24"/>
      <c r="BAM33" s="24"/>
      <c r="BAN33" s="24"/>
      <c r="BAO33" s="24"/>
      <c r="BAP33" s="24"/>
      <c r="BAQ33" s="24"/>
      <c r="BAR33" s="24"/>
      <c r="BAS33" s="24"/>
      <c r="BAT33" s="24"/>
      <c r="BAU33" s="24"/>
      <c r="BAV33" s="24"/>
      <c r="BAW33" s="24"/>
      <c r="BAX33" s="24"/>
      <c r="BAY33" s="24"/>
      <c r="BAZ33" s="24"/>
      <c r="BBA33" s="24"/>
      <c r="BBB33" s="24"/>
      <c r="BBC33" s="24"/>
      <c r="BBD33" s="24"/>
      <c r="BBE33" s="24"/>
      <c r="BBF33" s="24"/>
      <c r="BBG33" s="24"/>
      <c r="BBH33" s="24"/>
      <c r="BBI33" s="24"/>
      <c r="BBJ33" s="24"/>
      <c r="BBK33" s="24"/>
      <c r="BBL33" s="24"/>
      <c r="BBM33" s="24"/>
      <c r="BBN33" s="24"/>
      <c r="BBO33" s="24"/>
      <c r="BBP33" s="24"/>
      <c r="BBQ33" s="24"/>
      <c r="BBR33" s="24"/>
      <c r="BBS33" s="24"/>
      <c r="BBT33" s="24"/>
      <c r="BBU33" s="24"/>
      <c r="BBV33" s="24"/>
      <c r="BBW33" s="24"/>
      <c r="BBX33" s="24"/>
      <c r="BBY33" s="24"/>
      <c r="BBZ33" s="24"/>
      <c r="BCA33" s="24"/>
      <c r="BCB33" s="24"/>
      <c r="BCC33" s="24"/>
      <c r="BCD33" s="24"/>
      <c r="BCE33" s="24"/>
      <c r="BCF33" s="24"/>
      <c r="BCG33" s="24"/>
      <c r="BCH33" s="24"/>
      <c r="BCI33" s="24"/>
      <c r="BCJ33" s="24"/>
      <c r="BCK33" s="24"/>
      <c r="BCL33" s="24"/>
      <c r="BCM33" s="24"/>
      <c r="BCN33" s="24"/>
      <c r="BCO33" s="24"/>
      <c r="BCP33" s="24"/>
      <c r="BCQ33" s="24"/>
      <c r="BCR33" s="24"/>
      <c r="BCS33" s="24"/>
      <c r="BCT33" s="24"/>
      <c r="BCU33" s="24"/>
      <c r="BCV33" s="24"/>
      <c r="BCW33" s="24"/>
      <c r="BCX33" s="24"/>
      <c r="BCY33" s="24"/>
      <c r="BCZ33" s="24"/>
      <c r="BDA33" s="24"/>
      <c r="BDB33" s="24"/>
      <c r="BDC33" s="24"/>
      <c r="BDD33" s="24"/>
      <c r="BDE33" s="24"/>
      <c r="BDF33" s="24"/>
      <c r="BDG33" s="24"/>
      <c r="BDH33" s="24"/>
      <c r="BDI33" s="24"/>
      <c r="BDJ33" s="24"/>
      <c r="BDK33" s="24"/>
      <c r="BDL33" s="24"/>
      <c r="BDM33" s="24"/>
      <c r="BDN33" s="24"/>
      <c r="BDO33" s="24"/>
      <c r="BDP33" s="24"/>
      <c r="BDQ33" s="24"/>
      <c r="BDR33" s="24"/>
      <c r="BDS33" s="24"/>
      <c r="BDT33" s="24"/>
      <c r="BDU33" s="24"/>
      <c r="BDV33" s="24"/>
      <c r="BDW33" s="24"/>
      <c r="BDX33" s="24"/>
      <c r="BDY33" s="24"/>
      <c r="BDZ33" s="24"/>
      <c r="BEA33" s="24"/>
      <c r="BEB33" s="24"/>
      <c r="BEC33" s="24"/>
      <c r="BED33" s="24"/>
      <c r="BEE33" s="24"/>
      <c r="BEF33" s="24"/>
      <c r="BEG33" s="24"/>
      <c r="BEH33" s="24"/>
      <c r="BEI33" s="24"/>
      <c r="BEJ33" s="24"/>
      <c r="BEK33" s="24"/>
      <c r="BEL33" s="24"/>
      <c r="BEM33" s="24"/>
      <c r="BEN33" s="24"/>
      <c r="BEO33" s="24"/>
      <c r="BEP33" s="24"/>
      <c r="BEQ33" s="24"/>
      <c r="BER33" s="24"/>
      <c r="BES33" s="24"/>
      <c r="BET33" s="24"/>
      <c r="BEU33" s="24"/>
      <c r="BEV33" s="24"/>
      <c r="BEW33" s="24"/>
      <c r="BEX33" s="24"/>
      <c r="BEY33" s="24"/>
      <c r="BEZ33" s="24"/>
      <c r="BFA33" s="24"/>
      <c r="BFB33" s="24"/>
      <c r="BFC33" s="24"/>
      <c r="BFD33" s="24"/>
      <c r="BFE33" s="24"/>
      <c r="BFF33" s="24"/>
      <c r="BFG33" s="24"/>
      <c r="BFH33" s="24"/>
      <c r="BFI33" s="24"/>
      <c r="BFJ33" s="24"/>
      <c r="BFK33" s="24"/>
      <c r="BFL33" s="24"/>
      <c r="BFM33" s="24"/>
      <c r="BFN33" s="24"/>
      <c r="BFO33" s="24"/>
      <c r="BFP33" s="24"/>
      <c r="BFQ33" s="24"/>
      <c r="BFR33" s="24"/>
      <c r="BFS33" s="24"/>
      <c r="BFT33" s="24"/>
      <c r="BFU33" s="24"/>
      <c r="BFV33" s="24"/>
      <c r="BFW33" s="24"/>
      <c r="BFX33" s="24"/>
      <c r="BFY33" s="24"/>
      <c r="BFZ33" s="24"/>
      <c r="BGA33" s="24"/>
      <c r="BGB33" s="24"/>
      <c r="BGC33" s="24"/>
      <c r="BGD33" s="24"/>
      <c r="BGE33" s="24"/>
      <c r="BGF33" s="24"/>
      <c r="BGG33" s="24"/>
      <c r="BGH33" s="24"/>
      <c r="BGI33" s="24"/>
      <c r="BGJ33" s="24"/>
      <c r="BGK33" s="24"/>
      <c r="BGL33" s="24"/>
    </row>
    <row r="34" spans="5:1546" ht="10" x14ac:dyDescent="0.2">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c r="AOE34" s="24"/>
      <c r="AOF34" s="24"/>
      <c r="AOG34" s="24"/>
      <c r="AOH34" s="24"/>
      <c r="AOI34" s="24"/>
      <c r="AOJ34" s="24"/>
      <c r="AOK34" s="24"/>
      <c r="AOL34" s="24"/>
      <c r="AOM34" s="24"/>
      <c r="AON34" s="24"/>
      <c r="AOO34" s="24"/>
      <c r="AOP34" s="24"/>
      <c r="AOQ34" s="24"/>
      <c r="AOR34" s="24"/>
      <c r="AOS34" s="24"/>
      <c r="AOT34" s="24"/>
      <c r="AOU34" s="24"/>
      <c r="AOV34" s="24"/>
      <c r="AOW34" s="24"/>
      <c r="AOX34" s="24"/>
      <c r="AOY34" s="24"/>
      <c r="AOZ34" s="24"/>
      <c r="APA34" s="24"/>
      <c r="APB34" s="24"/>
      <c r="APC34" s="24"/>
      <c r="APD34" s="24"/>
      <c r="APE34" s="24"/>
      <c r="APF34" s="24"/>
      <c r="APG34" s="24"/>
      <c r="APH34" s="24"/>
      <c r="API34" s="24"/>
      <c r="APJ34" s="24"/>
      <c r="APK34" s="24"/>
      <c r="APL34" s="24"/>
      <c r="APM34" s="24"/>
      <c r="APN34" s="24"/>
      <c r="APO34" s="24"/>
      <c r="APP34" s="24"/>
      <c r="APQ34" s="24"/>
      <c r="APR34" s="24"/>
      <c r="APS34" s="24"/>
      <c r="APT34" s="24"/>
      <c r="APU34" s="24"/>
      <c r="APV34" s="24"/>
      <c r="APW34" s="24"/>
      <c r="APX34" s="24"/>
      <c r="APY34" s="24"/>
      <c r="APZ34" s="24"/>
      <c r="AQA34" s="24"/>
      <c r="AQB34" s="24"/>
      <c r="AQC34" s="24"/>
      <c r="AQD34" s="24"/>
      <c r="AQE34" s="24"/>
      <c r="AQF34" s="24"/>
      <c r="AQG34" s="24"/>
      <c r="AQH34" s="24"/>
      <c r="AQI34" s="24"/>
      <c r="AQJ34" s="24"/>
      <c r="AQK34" s="24"/>
      <c r="AQL34" s="24"/>
      <c r="AQM34" s="24"/>
      <c r="AQN34" s="24"/>
      <c r="AQO34" s="24"/>
      <c r="AQP34" s="24"/>
      <c r="AQQ34" s="24"/>
      <c r="AQR34" s="24"/>
      <c r="AQS34" s="24"/>
      <c r="AQT34" s="24"/>
      <c r="AQU34" s="24"/>
      <c r="AQV34" s="24"/>
      <c r="AQW34" s="24"/>
      <c r="AQX34" s="24"/>
      <c r="AQY34" s="24"/>
      <c r="AQZ34" s="24"/>
      <c r="ARA34" s="24"/>
      <c r="ARB34" s="24"/>
      <c r="ARC34" s="24"/>
      <c r="ARD34" s="24"/>
      <c r="ARE34" s="24"/>
      <c r="ARF34" s="24"/>
      <c r="ARG34" s="24"/>
      <c r="ARH34" s="24"/>
      <c r="ARI34" s="24"/>
      <c r="ARJ34" s="24"/>
      <c r="ARK34" s="24"/>
      <c r="ARL34" s="24"/>
      <c r="ARM34" s="24"/>
      <c r="ARN34" s="24"/>
      <c r="ARO34" s="24"/>
      <c r="ARP34" s="24"/>
      <c r="ARQ34" s="24"/>
      <c r="ARR34" s="24"/>
      <c r="ARS34" s="24"/>
      <c r="ART34" s="24"/>
      <c r="ARU34" s="24"/>
      <c r="ARV34" s="24"/>
      <c r="ARW34" s="24"/>
      <c r="ARX34" s="24"/>
      <c r="ARY34" s="24"/>
      <c r="ARZ34" s="24"/>
      <c r="ASA34" s="24"/>
      <c r="ASB34" s="24"/>
      <c r="ASC34" s="24"/>
      <c r="ASD34" s="24"/>
      <c r="ASE34" s="24"/>
      <c r="ASF34" s="24"/>
      <c r="ASG34" s="24"/>
      <c r="ASH34" s="24"/>
      <c r="ASI34" s="24"/>
      <c r="ASJ34" s="24"/>
      <c r="ASK34" s="24"/>
      <c r="ASL34" s="24"/>
      <c r="ASM34" s="24"/>
      <c r="ASN34" s="24"/>
      <c r="ASO34" s="24"/>
      <c r="ASP34" s="24"/>
      <c r="ASQ34" s="24"/>
      <c r="ASR34" s="24"/>
      <c r="ASS34" s="24"/>
      <c r="AST34" s="24"/>
      <c r="ASU34" s="24"/>
      <c r="ASV34" s="24"/>
      <c r="ASW34" s="24"/>
      <c r="ASX34" s="24"/>
      <c r="ASY34" s="24"/>
      <c r="ASZ34" s="24"/>
      <c r="ATA34" s="24"/>
      <c r="ATB34" s="24"/>
      <c r="ATC34" s="24"/>
      <c r="ATD34" s="24"/>
      <c r="ATE34" s="24"/>
      <c r="ATF34" s="24"/>
      <c r="ATG34" s="24"/>
      <c r="ATH34" s="24"/>
      <c r="ATI34" s="24"/>
      <c r="ATJ34" s="24"/>
      <c r="ATK34" s="24"/>
      <c r="ATL34" s="24"/>
      <c r="ATM34" s="24"/>
      <c r="ATN34" s="24"/>
      <c r="ATO34" s="24"/>
      <c r="ATP34" s="24"/>
      <c r="ATQ34" s="24"/>
      <c r="ATR34" s="24"/>
      <c r="ATS34" s="24"/>
      <c r="ATT34" s="24"/>
      <c r="ATU34" s="24"/>
      <c r="ATV34" s="24"/>
      <c r="ATW34" s="24"/>
      <c r="ATX34" s="24"/>
      <c r="ATY34" s="24"/>
      <c r="ATZ34" s="24"/>
      <c r="AUA34" s="24"/>
      <c r="AUB34" s="24"/>
      <c r="AUC34" s="24"/>
      <c r="AUD34" s="24"/>
      <c r="AUE34" s="24"/>
      <c r="AUF34" s="24"/>
      <c r="AUG34" s="24"/>
      <c r="AUH34" s="24"/>
      <c r="AUI34" s="24"/>
      <c r="AUJ34" s="24"/>
      <c r="AUK34" s="24"/>
      <c r="AUL34" s="24"/>
      <c r="AUM34" s="24"/>
      <c r="AUN34" s="24"/>
      <c r="AUO34" s="24"/>
      <c r="AUP34" s="24"/>
      <c r="AUQ34" s="24"/>
      <c r="AUR34" s="24"/>
      <c r="AUS34" s="24"/>
      <c r="AUT34" s="24"/>
      <c r="AUU34" s="24"/>
      <c r="AUV34" s="24"/>
      <c r="AUW34" s="24"/>
      <c r="AUX34" s="24"/>
      <c r="AUY34" s="24"/>
      <c r="AUZ34" s="24"/>
      <c r="AVA34" s="24"/>
      <c r="AVB34" s="24"/>
      <c r="AVC34" s="24"/>
      <c r="AVD34" s="24"/>
      <c r="AVE34" s="24"/>
      <c r="AVF34" s="24"/>
      <c r="AVG34" s="24"/>
      <c r="AVH34" s="24"/>
      <c r="AVI34" s="24"/>
      <c r="AVJ34" s="24"/>
      <c r="AVK34" s="24"/>
      <c r="AVL34" s="24"/>
      <c r="AVM34" s="24"/>
      <c r="AVN34" s="24"/>
      <c r="AVO34" s="24"/>
      <c r="AVP34" s="24"/>
      <c r="AVQ34" s="24"/>
      <c r="AVR34" s="24"/>
      <c r="AVS34" s="24"/>
      <c r="AVT34" s="24"/>
      <c r="AVU34" s="24"/>
      <c r="AVV34" s="24"/>
      <c r="AVW34" s="24"/>
      <c r="AVX34" s="24"/>
      <c r="AVY34" s="24"/>
      <c r="AVZ34" s="24"/>
      <c r="AWA34" s="24"/>
      <c r="AWB34" s="24"/>
      <c r="AWC34" s="24"/>
      <c r="AWD34" s="24"/>
      <c r="AWE34" s="24"/>
      <c r="AWF34" s="24"/>
      <c r="AWG34" s="24"/>
      <c r="AWH34" s="24"/>
      <c r="AWI34" s="24"/>
      <c r="AWJ34" s="24"/>
      <c r="AWK34" s="24"/>
      <c r="AWL34" s="24"/>
      <c r="AWM34" s="24"/>
      <c r="AWN34" s="24"/>
      <c r="AWO34" s="24"/>
      <c r="AWP34" s="24"/>
      <c r="AWQ34" s="24"/>
      <c r="AWR34" s="24"/>
      <c r="AWS34" s="24"/>
      <c r="AWT34" s="24"/>
      <c r="AWU34" s="24"/>
      <c r="AWV34" s="24"/>
      <c r="AWW34" s="24"/>
      <c r="AWX34" s="24"/>
      <c r="AWY34" s="24"/>
      <c r="AWZ34" s="24"/>
      <c r="AXA34" s="24"/>
      <c r="AXB34" s="24"/>
      <c r="AXC34" s="24"/>
      <c r="AXD34" s="24"/>
      <c r="AXE34" s="24"/>
      <c r="AXF34" s="24"/>
      <c r="AXG34" s="24"/>
      <c r="AXH34" s="24"/>
      <c r="AXI34" s="24"/>
      <c r="AXJ34" s="24"/>
      <c r="AXK34" s="24"/>
      <c r="AXL34" s="24"/>
      <c r="AXM34" s="24"/>
      <c r="AXN34" s="24"/>
      <c r="AXO34" s="24"/>
      <c r="AXP34" s="24"/>
      <c r="AXQ34" s="24"/>
      <c r="AXR34" s="24"/>
      <c r="AXS34" s="24"/>
      <c r="AXT34" s="24"/>
      <c r="AXU34" s="24"/>
      <c r="AXV34" s="24"/>
      <c r="AXW34" s="24"/>
      <c r="AXX34" s="24"/>
      <c r="AXY34" s="24"/>
      <c r="AXZ34" s="24"/>
      <c r="AYA34" s="24"/>
      <c r="AYB34" s="24"/>
      <c r="AYC34" s="24"/>
      <c r="AYD34" s="24"/>
      <c r="AYE34" s="24"/>
      <c r="AYF34" s="24"/>
      <c r="AYG34" s="24"/>
      <c r="AYH34" s="24"/>
      <c r="AYI34" s="24"/>
      <c r="AYJ34" s="24"/>
      <c r="AYK34" s="24"/>
      <c r="AYL34" s="24"/>
      <c r="AYM34" s="24"/>
      <c r="AYN34" s="24"/>
      <c r="AYO34" s="24"/>
      <c r="AYP34" s="24"/>
      <c r="AYQ34" s="24"/>
      <c r="AYR34" s="24"/>
      <c r="AYS34" s="24"/>
      <c r="AYT34" s="24"/>
      <c r="AYU34" s="24"/>
      <c r="AYV34" s="24"/>
      <c r="AYW34" s="24"/>
      <c r="AYX34" s="24"/>
      <c r="AYY34" s="24"/>
      <c r="AYZ34" s="24"/>
      <c r="AZA34" s="24"/>
      <c r="AZB34" s="24"/>
      <c r="AZC34" s="24"/>
      <c r="AZD34" s="24"/>
      <c r="AZE34" s="24"/>
      <c r="AZF34" s="24"/>
      <c r="AZG34" s="24"/>
      <c r="AZH34" s="24"/>
      <c r="AZI34" s="24"/>
      <c r="AZJ34" s="24"/>
      <c r="AZK34" s="24"/>
      <c r="AZL34" s="24"/>
      <c r="AZM34" s="24"/>
      <c r="AZN34" s="24"/>
      <c r="AZO34" s="24"/>
      <c r="AZP34" s="24"/>
      <c r="AZQ34" s="24"/>
      <c r="AZR34" s="24"/>
      <c r="AZS34" s="24"/>
      <c r="AZT34" s="24"/>
      <c r="AZU34" s="24"/>
      <c r="AZV34" s="24"/>
      <c r="AZW34" s="24"/>
      <c r="AZX34" s="24"/>
      <c r="AZY34" s="24"/>
      <c r="AZZ34" s="24"/>
      <c r="BAA34" s="24"/>
      <c r="BAB34" s="24"/>
      <c r="BAC34" s="24"/>
      <c r="BAD34" s="24"/>
      <c r="BAE34" s="24"/>
      <c r="BAF34" s="24"/>
      <c r="BAG34" s="24"/>
      <c r="BAH34" s="24"/>
      <c r="BAI34" s="24"/>
      <c r="BAJ34" s="24"/>
      <c r="BAK34" s="24"/>
      <c r="BAL34" s="24"/>
      <c r="BAM34" s="24"/>
      <c r="BAN34" s="24"/>
      <c r="BAO34" s="24"/>
      <c r="BAP34" s="24"/>
      <c r="BAQ34" s="24"/>
      <c r="BAR34" s="24"/>
      <c r="BAS34" s="24"/>
      <c r="BAT34" s="24"/>
      <c r="BAU34" s="24"/>
      <c r="BAV34" s="24"/>
      <c r="BAW34" s="24"/>
      <c r="BAX34" s="24"/>
      <c r="BAY34" s="24"/>
      <c r="BAZ34" s="24"/>
      <c r="BBA34" s="24"/>
      <c r="BBB34" s="24"/>
      <c r="BBC34" s="24"/>
      <c r="BBD34" s="24"/>
      <c r="BBE34" s="24"/>
      <c r="BBF34" s="24"/>
      <c r="BBG34" s="24"/>
      <c r="BBH34" s="24"/>
      <c r="BBI34" s="24"/>
      <c r="BBJ34" s="24"/>
      <c r="BBK34" s="24"/>
      <c r="BBL34" s="24"/>
      <c r="BBM34" s="24"/>
      <c r="BBN34" s="24"/>
      <c r="BBO34" s="24"/>
      <c r="BBP34" s="24"/>
      <c r="BBQ34" s="24"/>
      <c r="BBR34" s="24"/>
      <c r="BBS34" s="24"/>
      <c r="BBT34" s="24"/>
      <c r="BBU34" s="24"/>
      <c r="BBV34" s="24"/>
      <c r="BBW34" s="24"/>
      <c r="BBX34" s="24"/>
      <c r="BBY34" s="24"/>
      <c r="BBZ34" s="24"/>
      <c r="BCA34" s="24"/>
      <c r="BCB34" s="24"/>
      <c r="BCC34" s="24"/>
      <c r="BCD34" s="24"/>
      <c r="BCE34" s="24"/>
      <c r="BCF34" s="24"/>
      <c r="BCG34" s="24"/>
      <c r="BCH34" s="24"/>
      <c r="BCI34" s="24"/>
      <c r="BCJ34" s="24"/>
      <c r="BCK34" s="24"/>
      <c r="BCL34" s="24"/>
      <c r="BCM34" s="24"/>
      <c r="BCN34" s="24"/>
      <c r="BCO34" s="24"/>
      <c r="BCP34" s="24"/>
      <c r="BCQ34" s="24"/>
      <c r="BCR34" s="24"/>
      <c r="BCS34" s="24"/>
      <c r="BCT34" s="24"/>
      <c r="BCU34" s="24"/>
      <c r="BCV34" s="24"/>
      <c r="BCW34" s="24"/>
      <c r="BCX34" s="24"/>
      <c r="BCY34" s="24"/>
      <c r="BCZ34" s="24"/>
      <c r="BDA34" s="24"/>
      <c r="BDB34" s="24"/>
      <c r="BDC34" s="24"/>
      <c r="BDD34" s="24"/>
      <c r="BDE34" s="24"/>
      <c r="BDF34" s="24"/>
      <c r="BDG34" s="24"/>
      <c r="BDH34" s="24"/>
      <c r="BDI34" s="24"/>
      <c r="BDJ34" s="24"/>
      <c r="BDK34" s="24"/>
      <c r="BDL34" s="24"/>
      <c r="BDM34" s="24"/>
      <c r="BDN34" s="24"/>
      <c r="BDO34" s="24"/>
      <c r="BDP34" s="24"/>
      <c r="BDQ34" s="24"/>
      <c r="BDR34" s="24"/>
      <c r="BDS34" s="24"/>
      <c r="BDT34" s="24"/>
      <c r="BDU34" s="24"/>
      <c r="BDV34" s="24"/>
      <c r="BDW34" s="24"/>
      <c r="BDX34" s="24"/>
      <c r="BDY34" s="24"/>
      <c r="BDZ34" s="24"/>
      <c r="BEA34" s="24"/>
      <c r="BEB34" s="24"/>
      <c r="BEC34" s="24"/>
      <c r="BED34" s="24"/>
      <c r="BEE34" s="24"/>
      <c r="BEF34" s="24"/>
      <c r="BEG34" s="24"/>
      <c r="BEH34" s="24"/>
      <c r="BEI34" s="24"/>
      <c r="BEJ34" s="24"/>
      <c r="BEK34" s="24"/>
      <c r="BEL34" s="24"/>
      <c r="BEM34" s="24"/>
      <c r="BEN34" s="24"/>
      <c r="BEO34" s="24"/>
      <c r="BEP34" s="24"/>
      <c r="BEQ34" s="24"/>
      <c r="BER34" s="24"/>
      <c r="BES34" s="24"/>
      <c r="BET34" s="24"/>
      <c r="BEU34" s="24"/>
      <c r="BEV34" s="24"/>
      <c r="BEW34" s="24"/>
      <c r="BEX34" s="24"/>
      <c r="BEY34" s="24"/>
      <c r="BEZ34" s="24"/>
      <c r="BFA34" s="24"/>
      <c r="BFB34" s="24"/>
      <c r="BFC34" s="24"/>
      <c r="BFD34" s="24"/>
      <c r="BFE34" s="24"/>
      <c r="BFF34" s="24"/>
      <c r="BFG34" s="24"/>
      <c r="BFH34" s="24"/>
      <c r="BFI34" s="24"/>
      <c r="BFJ34" s="24"/>
      <c r="BFK34" s="24"/>
      <c r="BFL34" s="24"/>
      <c r="BFM34" s="24"/>
      <c r="BFN34" s="24"/>
      <c r="BFO34" s="24"/>
      <c r="BFP34" s="24"/>
      <c r="BFQ34" s="24"/>
      <c r="BFR34" s="24"/>
      <c r="BFS34" s="24"/>
      <c r="BFT34" s="24"/>
      <c r="BFU34" s="24"/>
      <c r="BFV34" s="24"/>
      <c r="BFW34" s="24"/>
      <c r="BFX34" s="24"/>
      <c r="BFY34" s="24"/>
      <c r="BFZ34" s="24"/>
      <c r="BGA34" s="24"/>
      <c r="BGB34" s="24"/>
      <c r="BGC34" s="24"/>
      <c r="BGD34" s="24"/>
      <c r="BGE34" s="24"/>
      <c r="BGF34" s="24"/>
      <c r="BGG34" s="24"/>
      <c r="BGH34" s="24"/>
      <c r="BGI34" s="24"/>
      <c r="BGJ34" s="24"/>
      <c r="BGK34" s="24"/>
      <c r="BGL34" s="24"/>
    </row>
    <row r="35" spans="5:1546" ht="10" x14ac:dyDescent="0.2">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c r="OF35" s="24"/>
      <c r="OG35" s="24"/>
      <c r="OH35" s="24"/>
      <c r="OI35" s="24"/>
      <c r="OJ35" s="24"/>
      <c r="OK35" s="24"/>
      <c r="OL35" s="24"/>
      <c r="OM35" s="24"/>
      <c r="ON35" s="24"/>
      <c r="OO35" s="24"/>
      <c r="OP35" s="24"/>
      <c r="OQ35" s="24"/>
      <c r="OR35" s="24"/>
      <c r="OS35" s="24"/>
      <c r="OT35" s="24"/>
      <c r="OU35" s="24"/>
      <c r="OV35" s="24"/>
      <c r="OW35" s="24"/>
      <c r="OX35" s="24"/>
      <c r="OY35" s="24"/>
      <c r="OZ35" s="24"/>
      <c r="PA35" s="24"/>
      <c r="PB35" s="24"/>
      <c r="PC35" s="24"/>
      <c r="PD35" s="24"/>
      <c r="PE35" s="24"/>
      <c r="PF35" s="24"/>
      <c r="PG35" s="24"/>
      <c r="PH35" s="24"/>
      <c r="PI35" s="24"/>
      <c r="PJ35" s="24"/>
      <c r="PK35" s="24"/>
      <c r="PL35" s="24"/>
      <c r="PM35" s="24"/>
      <c r="PN35" s="24"/>
      <c r="PO35" s="24"/>
      <c r="PP35" s="24"/>
      <c r="PQ35" s="24"/>
      <c r="PR35" s="24"/>
      <c r="PS35" s="24"/>
      <c r="PT35" s="24"/>
      <c r="PU35" s="24"/>
      <c r="PV35" s="24"/>
      <c r="PW35" s="24"/>
      <c r="PX35" s="24"/>
      <c r="PY35" s="24"/>
      <c r="PZ35" s="24"/>
      <c r="QA35" s="24"/>
      <c r="QB35" s="24"/>
      <c r="QC35" s="24"/>
      <c r="QD35" s="24"/>
      <c r="QE35" s="24"/>
      <c r="QF35" s="24"/>
      <c r="QG35" s="24"/>
      <c r="QH35" s="24"/>
      <c r="QI35" s="24"/>
      <c r="QJ35" s="24"/>
      <c r="QK35" s="24"/>
      <c r="QL35" s="24"/>
      <c r="QM35" s="24"/>
      <c r="QN35" s="24"/>
      <c r="QO35" s="24"/>
      <c r="QP35" s="24"/>
      <c r="QQ35" s="24"/>
      <c r="QR35" s="24"/>
      <c r="QS35" s="24"/>
      <c r="QT35" s="24"/>
      <c r="QU35" s="24"/>
      <c r="QV35" s="24"/>
      <c r="QW35" s="24"/>
      <c r="QX35" s="24"/>
      <c r="QY35" s="24"/>
      <c r="QZ35" s="24"/>
      <c r="RA35" s="24"/>
      <c r="RB35" s="24"/>
      <c r="RC35" s="24"/>
      <c r="RD35" s="24"/>
      <c r="RE35" s="24"/>
      <c r="RF35" s="24"/>
      <c r="RG35" s="24"/>
      <c r="RH35" s="24"/>
      <c r="RI35" s="24"/>
      <c r="RJ35" s="24"/>
      <c r="RK35" s="24"/>
      <c r="RL35" s="24"/>
      <c r="RM35" s="24"/>
      <c r="RN35" s="24"/>
      <c r="RO35" s="24"/>
      <c r="RP35" s="24"/>
      <c r="RQ35" s="24"/>
      <c r="RR35" s="24"/>
      <c r="RS35" s="24"/>
      <c r="RT35" s="24"/>
      <c r="RU35" s="24"/>
      <c r="RV35" s="24"/>
      <c r="RW35" s="24"/>
      <c r="RX35" s="24"/>
      <c r="RY35" s="24"/>
      <c r="RZ35" s="24"/>
      <c r="SA35" s="24"/>
      <c r="SB35" s="24"/>
      <c r="SC35" s="24"/>
      <c r="SD35" s="24"/>
      <c r="SE35" s="24"/>
      <c r="SF35" s="24"/>
      <c r="SG35" s="24"/>
      <c r="SH35" s="24"/>
      <c r="SI35" s="24"/>
      <c r="SJ35" s="24"/>
      <c r="SK35" s="24"/>
      <c r="SL35" s="24"/>
      <c r="SM35" s="24"/>
      <c r="SN35" s="24"/>
      <c r="SO35" s="24"/>
      <c r="SP35" s="24"/>
      <c r="SQ35" s="24"/>
      <c r="SR35" s="24"/>
      <c r="SS35" s="24"/>
      <c r="ST35" s="24"/>
      <c r="SU35" s="24"/>
      <c r="SV35" s="24"/>
      <c r="SW35" s="24"/>
      <c r="SX35" s="24"/>
      <c r="SY35" s="24"/>
      <c r="SZ35" s="24"/>
      <c r="TA35" s="24"/>
      <c r="TB35" s="24"/>
      <c r="TC35" s="24"/>
      <c r="TD35" s="24"/>
      <c r="TE35" s="24"/>
      <c r="TF35" s="24"/>
      <c r="TG35" s="24"/>
      <c r="TH35" s="24"/>
      <c r="TI35" s="24"/>
      <c r="TJ35" s="24"/>
      <c r="TK35" s="24"/>
      <c r="TL35" s="24"/>
      <c r="TM35" s="24"/>
      <c r="TN35" s="24"/>
      <c r="TO35" s="24"/>
      <c r="TP35" s="24"/>
      <c r="TQ35" s="24"/>
      <c r="TR35" s="24"/>
      <c r="TS35" s="24"/>
      <c r="TT35" s="24"/>
      <c r="TU35" s="24"/>
      <c r="TV35" s="24"/>
      <c r="TW35" s="24"/>
      <c r="TX35" s="24"/>
      <c r="TY35" s="24"/>
      <c r="TZ35" s="24"/>
      <c r="UA35" s="24"/>
      <c r="UB35" s="24"/>
      <c r="UC35" s="24"/>
      <c r="UD35" s="24"/>
      <c r="UE35" s="24"/>
      <c r="UF35" s="24"/>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c r="VS35" s="24"/>
      <c r="VT35" s="24"/>
      <c r="VU35" s="24"/>
      <c r="VV35" s="24"/>
      <c r="VW35" s="24"/>
      <c r="VX35" s="24"/>
      <c r="VY35" s="24"/>
      <c r="VZ35" s="24"/>
      <c r="WA35" s="24"/>
      <c r="WB35" s="24"/>
      <c r="WC35" s="24"/>
      <c r="WD35" s="24"/>
      <c r="WE35" s="24"/>
      <c r="WF35" s="24"/>
      <c r="WG35" s="24"/>
      <c r="WH35" s="24"/>
      <c r="WI35" s="24"/>
      <c r="WJ35" s="24"/>
      <c r="WK35" s="24"/>
      <c r="WL35" s="24"/>
      <c r="WM35" s="24"/>
      <c r="WN35" s="24"/>
      <c r="WO35" s="24"/>
      <c r="WP35" s="24"/>
      <c r="WQ35" s="24"/>
      <c r="WR35" s="24"/>
      <c r="WS35" s="24"/>
      <c r="WT35" s="24"/>
      <c r="WU35" s="24"/>
      <c r="WV35" s="24"/>
      <c r="WW35" s="24"/>
      <c r="WX35" s="24"/>
      <c r="WY35" s="24"/>
      <c r="WZ35" s="24"/>
      <c r="XA35" s="24"/>
      <c r="XB35" s="24"/>
      <c r="XC35" s="24"/>
      <c r="XD35" s="24"/>
      <c r="XE35" s="24"/>
      <c r="XF35" s="24"/>
      <c r="XG35" s="24"/>
      <c r="XH35" s="24"/>
      <c r="XI35" s="24"/>
      <c r="XJ35" s="24"/>
      <c r="XK35" s="24"/>
      <c r="XL35" s="24"/>
      <c r="XM35" s="24"/>
      <c r="XN35" s="24"/>
      <c r="XO35" s="24"/>
      <c r="XP35" s="24"/>
      <c r="XQ35" s="24"/>
      <c r="XR35" s="24"/>
      <c r="XS35" s="24"/>
      <c r="XT35" s="24"/>
      <c r="XU35" s="24"/>
      <c r="XV35" s="24"/>
      <c r="XW35" s="24"/>
      <c r="XX35" s="24"/>
      <c r="XY35" s="24"/>
      <c r="XZ35" s="24"/>
      <c r="YA35" s="24"/>
      <c r="YB35" s="24"/>
      <c r="YC35" s="24"/>
      <c r="YD35" s="24"/>
      <c r="YE35" s="24"/>
      <c r="YF35" s="24"/>
      <c r="YG35" s="24"/>
      <c r="YH35" s="24"/>
      <c r="YI35" s="24"/>
      <c r="YJ35" s="24"/>
      <c r="YK35" s="24"/>
      <c r="YL35" s="24"/>
      <c r="YM35" s="24"/>
      <c r="YN35" s="24"/>
      <c r="YO35" s="24"/>
      <c r="YP35" s="24"/>
      <c r="YQ35" s="24"/>
      <c r="YR35" s="24"/>
      <c r="YS35" s="24"/>
      <c r="YT35" s="24"/>
      <c r="YU35" s="24"/>
      <c r="YV35" s="24"/>
      <c r="YW35" s="24"/>
      <c r="YX35" s="24"/>
      <c r="YY35" s="24"/>
      <c r="YZ35" s="24"/>
      <c r="ZA35" s="24"/>
      <c r="ZB35" s="24"/>
      <c r="ZC35" s="24"/>
      <c r="ZD35" s="24"/>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4"/>
      <c r="ABV35" s="24"/>
      <c r="ABW35" s="24"/>
      <c r="ABX35" s="24"/>
      <c r="ABY35" s="24"/>
      <c r="ABZ35" s="24"/>
      <c r="ACA35" s="24"/>
      <c r="ACB35" s="24"/>
      <c r="ACC35" s="24"/>
      <c r="ACD35" s="24"/>
      <c r="ACE35" s="24"/>
      <c r="ACF35" s="24"/>
      <c r="ACG35" s="24"/>
      <c r="ACH35" s="24"/>
      <c r="ACI35" s="24"/>
      <c r="ACJ35" s="24"/>
      <c r="ACK35" s="24"/>
      <c r="ACL35" s="24"/>
      <c r="ACM35" s="24"/>
      <c r="ACN35" s="24"/>
      <c r="ACO35" s="24"/>
      <c r="ACP35" s="24"/>
      <c r="ACQ35" s="24"/>
      <c r="ACR35" s="24"/>
      <c r="ACS35" s="24"/>
      <c r="ACT35" s="24"/>
      <c r="ACU35" s="24"/>
      <c r="ACV35" s="24"/>
      <c r="ACW35" s="24"/>
      <c r="ACX35" s="24"/>
      <c r="ACY35" s="24"/>
      <c r="ACZ35" s="24"/>
      <c r="ADA35" s="24"/>
      <c r="ADB35" s="24"/>
      <c r="ADC35" s="24"/>
      <c r="ADD35" s="24"/>
      <c r="ADE35" s="24"/>
      <c r="ADF35" s="24"/>
      <c r="ADG35" s="24"/>
      <c r="ADH35" s="24"/>
      <c r="ADI35" s="24"/>
      <c r="ADJ35" s="24"/>
      <c r="ADK35" s="24"/>
      <c r="ADL35" s="24"/>
      <c r="ADM35" s="24"/>
      <c r="ADN35" s="24"/>
      <c r="ADO35" s="24"/>
      <c r="ADP35" s="24"/>
      <c r="ADQ35" s="24"/>
      <c r="ADR35" s="24"/>
      <c r="ADS35" s="24"/>
      <c r="ADT35" s="24"/>
      <c r="ADU35" s="24"/>
      <c r="ADV35" s="24"/>
      <c r="ADW35" s="24"/>
      <c r="ADX35" s="24"/>
      <c r="ADY35" s="24"/>
      <c r="ADZ35" s="24"/>
      <c r="AEA35" s="24"/>
      <c r="AEB35" s="24"/>
      <c r="AEC35" s="24"/>
      <c r="AED35" s="24"/>
      <c r="AEE35" s="24"/>
      <c r="AEF35" s="24"/>
      <c r="AEG35" s="24"/>
      <c r="AEH35" s="24"/>
      <c r="AEI35" s="24"/>
      <c r="AEJ35" s="24"/>
      <c r="AEK35" s="24"/>
      <c r="AEL35" s="24"/>
      <c r="AEM35" s="24"/>
      <c r="AEN35" s="24"/>
      <c r="AEO35" s="24"/>
      <c r="AEP35" s="24"/>
      <c r="AEQ35" s="24"/>
      <c r="AER35" s="24"/>
      <c r="AES35" s="24"/>
      <c r="AET35" s="24"/>
      <c r="AEU35" s="24"/>
      <c r="AEV35" s="24"/>
      <c r="AEW35" s="24"/>
      <c r="AEX35" s="24"/>
      <c r="AEY35" s="24"/>
      <c r="AEZ35" s="24"/>
      <c r="AFA35" s="24"/>
      <c r="AFB35" s="24"/>
      <c r="AFC35" s="24"/>
      <c r="AFD35" s="24"/>
      <c r="AFE35" s="24"/>
      <c r="AFF35" s="24"/>
      <c r="AFG35" s="24"/>
      <c r="AFH35" s="24"/>
      <c r="AFI35" s="24"/>
      <c r="AFJ35" s="24"/>
      <c r="AFK35" s="24"/>
      <c r="AFL35" s="24"/>
      <c r="AFM35" s="24"/>
      <c r="AFN35" s="24"/>
      <c r="AFO35" s="24"/>
      <c r="AFP35" s="24"/>
      <c r="AFQ35" s="24"/>
      <c r="AFR35" s="24"/>
      <c r="AFS35" s="24"/>
      <c r="AFT35" s="24"/>
      <c r="AFU35" s="24"/>
      <c r="AFV35" s="24"/>
      <c r="AFW35" s="24"/>
      <c r="AFX35" s="24"/>
      <c r="AFY35" s="24"/>
      <c r="AFZ35" s="24"/>
      <c r="AGA35" s="24"/>
      <c r="AGB35" s="24"/>
      <c r="AGC35" s="24"/>
      <c r="AGD35" s="24"/>
      <c r="AGE35" s="24"/>
      <c r="AGF35" s="24"/>
      <c r="AGG35" s="24"/>
      <c r="AGH35" s="24"/>
      <c r="AGI35" s="24"/>
      <c r="AGJ35" s="24"/>
      <c r="AGK35" s="24"/>
      <c r="AGL35" s="24"/>
      <c r="AGM35" s="24"/>
      <c r="AGN35" s="24"/>
      <c r="AGO35" s="24"/>
      <c r="AGP35" s="24"/>
      <c r="AGQ35" s="24"/>
      <c r="AGR35" s="24"/>
      <c r="AGS35" s="24"/>
      <c r="AGT35" s="24"/>
      <c r="AGU35" s="24"/>
      <c r="AGV35" s="24"/>
      <c r="AGW35" s="24"/>
      <c r="AGX35" s="24"/>
      <c r="AGY35" s="24"/>
      <c r="AGZ35" s="24"/>
      <c r="AHA35" s="24"/>
      <c r="AHB35" s="24"/>
      <c r="AHC35" s="24"/>
      <c r="AHD35" s="24"/>
      <c r="AHE35" s="24"/>
      <c r="AHF35" s="24"/>
      <c r="AHG35" s="24"/>
      <c r="AHH35" s="24"/>
      <c r="AHI35" s="24"/>
      <c r="AHJ35" s="24"/>
      <c r="AHK35" s="24"/>
      <c r="AHL35" s="24"/>
      <c r="AHM35" s="24"/>
      <c r="AHN35" s="24"/>
      <c r="AHO35" s="24"/>
      <c r="AHP35" s="24"/>
      <c r="AHQ35" s="24"/>
      <c r="AHR35" s="24"/>
      <c r="AHS35" s="24"/>
      <c r="AHT35" s="24"/>
      <c r="AHU35" s="24"/>
      <c r="AHV35" s="24"/>
      <c r="AHW35" s="24"/>
      <c r="AHX35" s="24"/>
      <c r="AHY35" s="24"/>
      <c r="AHZ35" s="24"/>
      <c r="AIA35" s="24"/>
      <c r="AIB35" s="24"/>
      <c r="AIC35" s="24"/>
      <c r="AID35" s="24"/>
      <c r="AIE35" s="24"/>
      <c r="AIF35" s="24"/>
      <c r="AIG35" s="24"/>
      <c r="AIH35" s="24"/>
      <c r="AII35" s="24"/>
      <c r="AIJ35" s="24"/>
      <c r="AIK35" s="24"/>
      <c r="AIL35" s="24"/>
      <c r="AIM35" s="24"/>
      <c r="AIN35" s="24"/>
      <c r="AIO35" s="24"/>
      <c r="AIP35" s="24"/>
      <c r="AIQ35" s="24"/>
      <c r="AIR35" s="24"/>
      <c r="AIS35" s="24"/>
      <c r="AIT35" s="24"/>
      <c r="AIU35" s="24"/>
      <c r="AIV35" s="24"/>
      <c r="AIW35" s="24"/>
      <c r="AIX35" s="24"/>
      <c r="AIY35" s="24"/>
      <c r="AIZ35" s="24"/>
      <c r="AJA35" s="24"/>
      <c r="AJB35" s="24"/>
      <c r="AJC35" s="24"/>
      <c r="AJD35" s="24"/>
      <c r="AJE35" s="24"/>
      <c r="AJF35" s="24"/>
      <c r="AJG35" s="24"/>
      <c r="AJH35" s="24"/>
      <c r="AJI35" s="24"/>
      <c r="AJJ35" s="24"/>
      <c r="AJK35" s="24"/>
      <c r="AJL35" s="24"/>
      <c r="AJM35" s="24"/>
      <c r="AJN35" s="24"/>
      <c r="AJO35" s="24"/>
      <c r="AJP35" s="24"/>
      <c r="AJQ35" s="24"/>
      <c r="AJR35" s="24"/>
      <c r="AJS35" s="24"/>
      <c r="AJT35" s="24"/>
      <c r="AJU35" s="24"/>
      <c r="AJV35" s="24"/>
      <c r="AJW35" s="24"/>
      <c r="AJX35" s="24"/>
      <c r="AJY35" s="24"/>
      <c r="AJZ35" s="24"/>
      <c r="AKA35" s="24"/>
      <c r="AKB35" s="24"/>
      <c r="AKC35" s="24"/>
      <c r="AKD35" s="24"/>
      <c r="AKE35" s="24"/>
      <c r="AKF35" s="24"/>
      <c r="AKG35" s="24"/>
      <c r="AKH35" s="24"/>
      <c r="AKI35" s="24"/>
      <c r="AKJ35" s="24"/>
      <c r="AKK35" s="24"/>
      <c r="AKL35" s="24"/>
      <c r="AKM35" s="24"/>
      <c r="AKN35" s="24"/>
      <c r="AKO35" s="24"/>
      <c r="AKP35" s="24"/>
      <c r="AKQ35" s="24"/>
      <c r="AKR35" s="24"/>
      <c r="AKS35" s="24"/>
      <c r="AKT35" s="24"/>
      <c r="AKU35" s="24"/>
      <c r="AKV35" s="24"/>
      <c r="AKW35" s="24"/>
      <c r="AKX35" s="24"/>
      <c r="AKY35" s="24"/>
      <c r="AKZ35" s="24"/>
      <c r="ALA35" s="24"/>
      <c r="ALB35" s="24"/>
      <c r="ALC35" s="24"/>
      <c r="ALD35" s="24"/>
      <c r="ALE35" s="24"/>
      <c r="ALF35" s="24"/>
      <c r="ALG35" s="24"/>
      <c r="ALH35" s="24"/>
      <c r="ALI35" s="24"/>
      <c r="ALJ35" s="24"/>
      <c r="ALK35" s="24"/>
      <c r="ALL35" s="24"/>
      <c r="ALM35" s="24"/>
      <c r="ALN35" s="24"/>
      <c r="ALO35" s="24"/>
      <c r="ALP35" s="24"/>
      <c r="ALQ35" s="24"/>
      <c r="ALR35" s="24"/>
      <c r="ALS35" s="24"/>
      <c r="ALT35" s="24"/>
      <c r="ALU35" s="24"/>
      <c r="ALV35" s="24"/>
      <c r="ALW35" s="24"/>
      <c r="ALX35" s="24"/>
      <c r="ALY35" s="24"/>
      <c r="ALZ35" s="24"/>
      <c r="AMA35" s="24"/>
      <c r="AMB35" s="24"/>
      <c r="AMC35" s="24"/>
      <c r="AMD35" s="24"/>
      <c r="AME35" s="24"/>
      <c r="AMF35" s="24"/>
      <c r="AMG35" s="24"/>
      <c r="AMH35" s="24"/>
      <c r="AMI35" s="24"/>
      <c r="AMJ35" s="24"/>
      <c r="AMK35" s="24"/>
      <c r="AML35" s="24"/>
      <c r="AMM35" s="24"/>
      <c r="AMN35" s="24"/>
      <c r="AMO35" s="24"/>
      <c r="AMP35" s="24"/>
      <c r="AMQ35" s="24"/>
      <c r="AMR35" s="24"/>
      <c r="AMS35" s="24"/>
      <c r="AMT35" s="24"/>
      <c r="AMU35" s="24"/>
      <c r="AMV35" s="24"/>
      <c r="AMW35" s="24"/>
      <c r="AMX35" s="24"/>
      <c r="AMY35" s="24"/>
      <c r="AMZ35" s="24"/>
      <c r="ANA35" s="24"/>
      <c r="ANB35" s="24"/>
      <c r="ANC35" s="24"/>
      <c r="AND35" s="24"/>
      <c r="ANE35" s="24"/>
      <c r="ANF35" s="24"/>
      <c r="ANG35" s="24"/>
      <c r="ANH35" s="24"/>
      <c r="ANI35" s="24"/>
      <c r="ANJ35" s="24"/>
      <c r="ANK35" s="24"/>
      <c r="ANL35" s="24"/>
      <c r="ANM35" s="24"/>
      <c r="ANN35" s="24"/>
      <c r="ANO35" s="24"/>
      <c r="ANP35" s="24"/>
      <c r="ANQ35" s="24"/>
      <c r="ANR35" s="24"/>
      <c r="ANS35" s="24"/>
      <c r="ANT35" s="24"/>
      <c r="ANU35" s="24"/>
      <c r="ANV35" s="24"/>
      <c r="ANW35" s="24"/>
      <c r="ANX35" s="24"/>
      <c r="ANY35" s="24"/>
      <c r="ANZ35" s="24"/>
      <c r="AOA35" s="24"/>
      <c r="AOB35" s="24"/>
      <c r="AOC35" s="24"/>
      <c r="AOD35" s="24"/>
      <c r="AOE35" s="24"/>
      <c r="AOF35" s="24"/>
      <c r="AOG35" s="24"/>
      <c r="AOH35" s="24"/>
      <c r="AOI35" s="24"/>
      <c r="AOJ35" s="24"/>
      <c r="AOK35" s="24"/>
      <c r="AOL35" s="24"/>
      <c r="AOM35" s="24"/>
      <c r="AON35" s="24"/>
      <c r="AOO35" s="24"/>
      <c r="AOP35" s="24"/>
      <c r="AOQ35" s="24"/>
      <c r="AOR35" s="24"/>
      <c r="AOS35" s="24"/>
      <c r="AOT35" s="24"/>
      <c r="AOU35" s="24"/>
      <c r="AOV35" s="24"/>
      <c r="AOW35" s="24"/>
      <c r="AOX35" s="24"/>
      <c r="AOY35" s="24"/>
      <c r="AOZ35" s="24"/>
      <c r="APA35" s="24"/>
      <c r="APB35" s="24"/>
      <c r="APC35" s="24"/>
      <c r="APD35" s="24"/>
      <c r="APE35" s="24"/>
      <c r="APF35" s="24"/>
      <c r="APG35" s="24"/>
      <c r="APH35" s="24"/>
      <c r="API35" s="24"/>
      <c r="APJ35" s="24"/>
      <c r="APK35" s="24"/>
      <c r="APL35" s="24"/>
      <c r="APM35" s="24"/>
      <c r="APN35" s="24"/>
      <c r="APO35" s="24"/>
      <c r="APP35" s="24"/>
      <c r="APQ35" s="24"/>
      <c r="APR35" s="24"/>
      <c r="APS35" s="24"/>
      <c r="APT35" s="24"/>
      <c r="APU35" s="24"/>
      <c r="APV35" s="24"/>
      <c r="APW35" s="24"/>
      <c r="APX35" s="24"/>
      <c r="APY35" s="24"/>
      <c r="APZ35" s="24"/>
      <c r="AQA35" s="24"/>
      <c r="AQB35" s="24"/>
      <c r="AQC35" s="24"/>
      <c r="AQD35" s="24"/>
      <c r="AQE35" s="24"/>
      <c r="AQF35" s="24"/>
      <c r="AQG35" s="24"/>
      <c r="AQH35" s="24"/>
      <c r="AQI35" s="24"/>
      <c r="AQJ35" s="24"/>
      <c r="AQK35" s="24"/>
      <c r="AQL35" s="24"/>
      <c r="AQM35" s="24"/>
      <c r="AQN35" s="24"/>
      <c r="AQO35" s="24"/>
      <c r="AQP35" s="24"/>
      <c r="AQQ35" s="24"/>
      <c r="AQR35" s="24"/>
      <c r="AQS35" s="24"/>
      <c r="AQT35" s="24"/>
      <c r="AQU35" s="24"/>
      <c r="AQV35" s="24"/>
      <c r="AQW35" s="24"/>
      <c r="AQX35" s="24"/>
      <c r="AQY35" s="24"/>
      <c r="AQZ35" s="24"/>
      <c r="ARA35" s="24"/>
      <c r="ARB35" s="24"/>
      <c r="ARC35" s="24"/>
      <c r="ARD35" s="24"/>
      <c r="ARE35" s="24"/>
      <c r="ARF35" s="24"/>
      <c r="ARG35" s="24"/>
      <c r="ARH35" s="24"/>
      <c r="ARI35" s="24"/>
      <c r="ARJ35" s="24"/>
      <c r="ARK35" s="24"/>
      <c r="ARL35" s="24"/>
      <c r="ARM35" s="24"/>
      <c r="ARN35" s="24"/>
      <c r="ARO35" s="24"/>
      <c r="ARP35" s="24"/>
      <c r="ARQ35" s="24"/>
      <c r="ARR35" s="24"/>
      <c r="ARS35" s="24"/>
      <c r="ART35" s="24"/>
      <c r="ARU35" s="24"/>
      <c r="ARV35" s="24"/>
      <c r="ARW35" s="24"/>
      <c r="ARX35" s="24"/>
      <c r="ARY35" s="24"/>
      <c r="ARZ35" s="24"/>
      <c r="ASA35" s="24"/>
      <c r="ASB35" s="24"/>
      <c r="ASC35" s="24"/>
      <c r="ASD35" s="24"/>
      <c r="ASE35" s="24"/>
      <c r="ASF35" s="24"/>
      <c r="ASG35" s="24"/>
      <c r="ASH35" s="24"/>
      <c r="ASI35" s="24"/>
      <c r="ASJ35" s="24"/>
      <c r="ASK35" s="24"/>
      <c r="ASL35" s="24"/>
      <c r="ASM35" s="24"/>
      <c r="ASN35" s="24"/>
      <c r="ASO35" s="24"/>
      <c r="ASP35" s="24"/>
      <c r="ASQ35" s="24"/>
      <c r="ASR35" s="24"/>
      <c r="ASS35" s="24"/>
      <c r="AST35" s="24"/>
      <c r="ASU35" s="24"/>
      <c r="ASV35" s="24"/>
      <c r="ASW35" s="24"/>
      <c r="ASX35" s="24"/>
      <c r="ASY35" s="24"/>
      <c r="ASZ35" s="24"/>
      <c r="ATA35" s="24"/>
      <c r="ATB35" s="24"/>
      <c r="ATC35" s="24"/>
      <c r="ATD35" s="24"/>
      <c r="ATE35" s="24"/>
      <c r="ATF35" s="24"/>
      <c r="ATG35" s="24"/>
      <c r="ATH35" s="24"/>
      <c r="ATI35" s="24"/>
      <c r="ATJ35" s="24"/>
      <c r="ATK35" s="24"/>
      <c r="ATL35" s="24"/>
      <c r="ATM35" s="24"/>
      <c r="ATN35" s="24"/>
      <c r="ATO35" s="24"/>
      <c r="ATP35" s="24"/>
      <c r="ATQ35" s="24"/>
      <c r="ATR35" s="24"/>
      <c r="ATS35" s="24"/>
      <c r="ATT35" s="24"/>
      <c r="ATU35" s="24"/>
      <c r="ATV35" s="24"/>
      <c r="ATW35" s="24"/>
      <c r="ATX35" s="24"/>
      <c r="ATY35" s="24"/>
      <c r="ATZ35" s="24"/>
      <c r="AUA35" s="24"/>
      <c r="AUB35" s="24"/>
      <c r="AUC35" s="24"/>
      <c r="AUD35" s="24"/>
      <c r="AUE35" s="24"/>
      <c r="AUF35" s="24"/>
      <c r="AUG35" s="24"/>
      <c r="AUH35" s="24"/>
      <c r="AUI35" s="24"/>
      <c r="AUJ35" s="24"/>
      <c r="AUK35" s="24"/>
      <c r="AUL35" s="24"/>
      <c r="AUM35" s="24"/>
      <c r="AUN35" s="24"/>
      <c r="AUO35" s="24"/>
      <c r="AUP35" s="24"/>
      <c r="AUQ35" s="24"/>
      <c r="AUR35" s="24"/>
      <c r="AUS35" s="24"/>
      <c r="AUT35" s="24"/>
      <c r="AUU35" s="24"/>
      <c r="AUV35" s="24"/>
      <c r="AUW35" s="24"/>
      <c r="AUX35" s="24"/>
      <c r="AUY35" s="24"/>
      <c r="AUZ35" s="24"/>
      <c r="AVA35" s="24"/>
      <c r="AVB35" s="24"/>
      <c r="AVC35" s="24"/>
      <c r="AVD35" s="24"/>
      <c r="AVE35" s="24"/>
      <c r="AVF35" s="24"/>
      <c r="AVG35" s="24"/>
      <c r="AVH35" s="24"/>
      <c r="AVI35" s="24"/>
      <c r="AVJ35" s="24"/>
      <c r="AVK35" s="24"/>
      <c r="AVL35" s="24"/>
      <c r="AVM35" s="24"/>
      <c r="AVN35" s="24"/>
      <c r="AVO35" s="24"/>
      <c r="AVP35" s="24"/>
      <c r="AVQ35" s="24"/>
      <c r="AVR35" s="24"/>
      <c r="AVS35" s="24"/>
      <c r="AVT35" s="24"/>
      <c r="AVU35" s="24"/>
      <c r="AVV35" s="24"/>
      <c r="AVW35" s="24"/>
      <c r="AVX35" s="24"/>
      <c r="AVY35" s="24"/>
      <c r="AVZ35" s="24"/>
      <c r="AWA35" s="24"/>
      <c r="AWB35" s="24"/>
      <c r="AWC35" s="24"/>
      <c r="AWD35" s="24"/>
      <c r="AWE35" s="24"/>
      <c r="AWF35" s="24"/>
      <c r="AWG35" s="24"/>
      <c r="AWH35" s="24"/>
      <c r="AWI35" s="24"/>
      <c r="AWJ35" s="24"/>
      <c r="AWK35" s="24"/>
      <c r="AWL35" s="24"/>
      <c r="AWM35" s="24"/>
      <c r="AWN35" s="24"/>
      <c r="AWO35" s="24"/>
      <c r="AWP35" s="24"/>
      <c r="AWQ35" s="24"/>
      <c r="AWR35" s="24"/>
      <c r="AWS35" s="24"/>
      <c r="AWT35" s="24"/>
      <c r="AWU35" s="24"/>
      <c r="AWV35" s="24"/>
      <c r="AWW35" s="24"/>
      <c r="AWX35" s="24"/>
      <c r="AWY35" s="24"/>
      <c r="AWZ35" s="24"/>
      <c r="AXA35" s="24"/>
      <c r="AXB35" s="24"/>
      <c r="AXC35" s="24"/>
      <c r="AXD35" s="24"/>
      <c r="AXE35" s="24"/>
      <c r="AXF35" s="24"/>
      <c r="AXG35" s="24"/>
      <c r="AXH35" s="24"/>
      <c r="AXI35" s="24"/>
      <c r="AXJ35" s="24"/>
      <c r="AXK35" s="24"/>
      <c r="AXL35" s="24"/>
      <c r="AXM35" s="24"/>
      <c r="AXN35" s="24"/>
      <c r="AXO35" s="24"/>
      <c r="AXP35" s="24"/>
      <c r="AXQ35" s="24"/>
      <c r="AXR35" s="24"/>
      <c r="AXS35" s="24"/>
      <c r="AXT35" s="24"/>
      <c r="AXU35" s="24"/>
      <c r="AXV35" s="24"/>
      <c r="AXW35" s="24"/>
      <c r="AXX35" s="24"/>
      <c r="AXY35" s="24"/>
      <c r="AXZ35" s="24"/>
      <c r="AYA35" s="24"/>
      <c r="AYB35" s="24"/>
      <c r="AYC35" s="24"/>
      <c r="AYD35" s="24"/>
      <c r="AYE35" s="24"/>
      <c r="AYF35" s="24"/>
      <c r="AYG35" s="24"/>
      <c r="AYH35" s="24"/>
      <c r="AYI35" s="24"/>
      <c r="AYJ35" s="24"/>
      <c r="AYK35" s="24"/>
      <c r="AYL35" s="24"/>
      <c r="AYM35" s="24"/>
      <c r="AYN35" s="24"/>
      <c r="AYO35" s="24"/>
      <c r="AYP35" s="24"/>
      <c r="AYQ35" s="24"/>
      <c r="AYR35" s="24"/>
      <c r="AYS35" s="24"/>
      <c r="AYT35" s="24"/>
      <c r="AYU35" s="24"/>
      <c r="AYV35" s="24"/>
      <c r="AYW35" s="24"/>
      <c r="AYX35" s="24"/>
      <c r="AYY35" s="24"/>
      <c r="AYZ35" s="24"/>
      <c r="AZA35" s="24"/>
      <c r="AZB35" s="24"/>
      <c r="AZC35" s="24"/>
      <c r="AZD35" s="24"/>
      <c r="AZE35" s="24"/>
      <c r="AZF35" s="24"/>
      <c r="AZG35" s="24"/>
      <c r="AZH35" s="24"/>
      <c r="AZI35" s="24"/>
      <c r="AZJ35" s="24"/>
      <c r="AZK35" s="24"/>
      <c r="AZL35" s="24"/>
      <c r="AZM35" s="24"/>
      <c r="AZN35" s="24"/>
      <c r="AZO35" s="24"/>
      <c r="AZP35" s="24"/>
      <c r="AZQ35" s="24"/>
      <c r="AZR35" s="24"/>
      <c r="AZS35" s="24"/>
      <c r="AZT35" s="24"/>
      <c r="AZU35" s="24"/>
      <c r="AZV35" s="24"/>
      <c r="AZW35" s="24"/>
      <c r="AZX35" s="24"/>
      <c r="AZY35" s="24"/>
      <c r="AZZ35" s="24"/>
      <c r="BAA35" s="24"/>
      <c r="BAB35" s="24"/>
      <c r="BAC35" s="24"/>
      <c r="BAD35" s="24"/>
      <c r="BAE35" s="24"/>
      <c r="BAF35" s="24"/>
      <c r="BAG35" s="24"/>
      <c r="BAH35" s="24"/>
      <c r="BAI35" s="24"/>
      <c r="BAJ35" s="24"/>
      <c r="BAK35" s="24"/>
      <c r="BAL35" s="24"/>
      <c r="BAM35" s="24"/>
      <c r="BAN35" s="24"/>
      <c r="BAO35" s="24"/>
      <c r="BAP35" s="24"/>
      <c r="BAQ35" s="24"/>
      <c r="BAR35" s="24"/>
      <c r="BAS35" s="24"/>
      <c r="BAT35" s="24"/>
      <c r="BAU35" s="24"/>
      <c r="BAV35" s="24"/>
      <c r="BAW35" s="24"/>
      <c r="BAX35" s="24"/>
      <c r="BAY35" s="24"/>
      <c r="BAZ35" s="24"/>
      <c r="BBA35" s="24"/>
      <c r="BBB35" s="24"/>
      <c r="BBC35" s="24"/>
      <c r="BBD35" s="24"/>
      <c r="BBE35" s="24"/>
      <c r="BBF35" s="24"/>
      <c r="BBG35" s="24"/>
      <c r="BBH35" s="24"/>
      <c r="BBI35" s="24"/>
      <c r="BBJ35" s="24"/>
      <c r="BBK35" s="24"/>
      <c r="BBL35" s="24"/>
      <c r="BBM35" s="24"/>
      <c r="BBN35" s="24"/>
      <c r="BBO35" s="24"/>
      <c r="BBP35" s="24"/>
      <c r="BBQ35" s="24"/>
      <c r="BBR35" s="24"/>
      <c r="BBS35" s="24"/>
      <c r="BBT35" s="24"/>
      <c r="BBU35" s="24"/>
      <c r="BBV35" s="24"/>
      <c r="BBW35" s="24"/>
      <c r="BBX35" s="24"/>
      <c r="BBY35" s="24"/>
      <c r="BBZ35" s="24"/>
      <c r="BCA35" s="24"/>
      <c r="BCB35" s="24"/>
      <c r="BCC35" s="24"/>
      <c r="BCD35" s="24"/>
      <c r="BCE35" s="24"/>
      <c r="BCF35" s="24"/>
      <c r="BCG35" s="24"/>
      <c r="BCH35" s="24"/>
      <c r="BCI35" s="24"/>
      <c r="BCJ35" s="24"/>
      <c r="BCK35" s="24"/>
      <c r="BCL35" s="24"/>
      <c r="BCM35" s="24"/>
      <c r="BCN35" s="24"/>
      <c r="BCO35" s="24"/>
      <c r="BCP35" s="24"/>
      <c r="BCQ35" s="24"/>
      <c r="BCR35" s="24"/>
      <c r="BCS35" s="24"/>
      <c r="BCT35" s="24"/>
      <c r="BCU35" s="24"/>
      <c r="BCV35" s="24"/>
      <c r="BCW35" s="24"/>
      <c r="BCX35" s="24"/>
      <c r="BCY35" s="24"/>
      <c r="BCZ35" s="24"/>
      <c r="BDA35" s="24"/>
      <c r="BDB35" s="24"/>
      <c r="BDC35" s="24"/>
      <c r="BDD35" s="24"/>
      <c r="BDE35" s="24"/>
      <c r="BDF35" s="24"/>
      <c r="BDG35" s="24"/>
      <c r="BDH35" s="24"/>
      <c r="BDI35" s="24"/>
      <c r="BDJ35" s="24"/>
      <c r="BDK35" s="24"/>
      <c r="BDL35" s="24"/>
      <c r="BDM35" s="24"/>
      <c r="BDN35" s="24"/>
      <c r="BDO35" s="24"/>
      <c r="BDP35" s="24"/>
      <c r="BDQ35" s="24"/>
      <c r="BDR35" s="24"/>
      <c r="BDS35" s="24"/>
      <c r="BDT35" s="24"/>
      <c r="BDU35" s="24"/>
      <c r="BDV35" s="24"/>
      <c r="BDW35" s="24"/>
      <c r="BDX35" s="24"/>
      <c r="BDY35" s="24"/>
      <c r="BDZ35" s="24"/>
      <c r="BEA35" s="24"/>
      <c r="BEB35" s="24"/>
      <c r="BEC35" s="24"/>
      <c r="BED35" s="24"/>
      <c r="BEE35" s="24"/>
      <c r="BEF35" s="24"/>
      <c r="BEG35" s="24"/>
      <c r="BEH35" s="24"/>
      <c r="BEI35" s="24"/>
      <c r="BEJ35" s="24"/>
      <c r="BEK35" s="24"/>
      <c r="BEL35" s="24"/>
      <c r="BEM35" s="24"/>
      <c r="BEN35" s="24"/>
      <c r="BEO35" s="24"/>
      <c r="BEP35" s="24"/>
      <c r="BEQ35" s="24"/>
      <c r="BER35" s="24"/>
      <c r="BES35" s="24"/>
      <c r="BET35" s="24"/>
      <c r="BEU35" s="24"/>
      <c r="BEV35" s="24"/>
      <c r="BEW35" s="24"/>
      <c r="BEX35" s="24"/>
      <c r="BEY35" s="24"/>
      <c r="BEZ35" s="24"/>
      <c r="BFA35" s="24"/>
      <c r="BFB35" s="24"/>
      <c r="BFC35" s="24"/>
      <c r="BFD35" s="24"/>
      <c r="BFE35" s="24"/>
      <c r="BFF35" s="24"/>
      <c r="BFG35" s="24"/>
      <c r="BFH35" s="24"/>
      <c r="BFI35" s="24"/>
      <c r="BFJ35" s="24"/>
      <c r="BFK35" s="24"/>
      <c r="BFL35" s="24"/>
      <c r="BFM35" s="24"/>
      <c r="BFN35" s="24"/>
      <c r="BFO35" s="24"/>
      <c r="BFP35" s="24"/>
      <c r="BFQ35" s="24"/>
      <c r="BFR35" s="24"/>
      <c r="BFS35" s="24"/>
      <c r="BFT35" s="24"/>
      <c r="BFU35" s="24"/>
      <c r="BFV35" s="24"/>
      <c r="BFW35" s="24"/>
      <c r="BFX35" s="24"/>
      <c r="BFY35" s="24"/>
      <c r="BFZ35" s="24"/>
      <c r="BGA35" s="24"/>
      <c r="BGB35" s="24"/>
      <c r="BGC35" s="24"/>
      <c r="BGD35" s="24"/>
      <c r="BGE35" s="24"/>
      <c r="BGF35" s="24"/>
      <c r="BGG35" s="24"/>
      <c r="BGH35" s="24"/>
      <c r="BGI35" s="24"/>
      <c r="BGJ35" s="24"/>
      <c r="BGK35" s="24"/>
      <c r="BGL35" s="24"/>
    </row>
    <row r="36" spans="5:1546" ht="10" x14ac:dyDescent="0.2">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24"/>
      <c r="PO36" s="24"/>
      <c r="PP36" s="24"/>
      <c r="PQ36" s="24"/>
      <c r="PR36" s="24"/>
      <c r="PS36" s="24"/>
      <c r="PT36" s="24"/>
      <c r="PU36" s="24"/>
      <c r="PV36" s="24"/>
      <c r="PW36" s="24"/>
      <c r="PX36" s="24"/>
      <c r="PY36" s="24"/>
      <c r="PZ36" s="24"/>
      <c r="QA36" s="24"/>
      <c r="QB36" s="24"/>
      <c r="QC36" s="24"/>
      <c r="QD36" s="24"/>
      <c r="QE36" s="24"/>
      <c r="QF36" s="24"/>
      <c r="QG36" s="24"/>
      <c r="QH36" s="24"/>
      <c r="QI36" s="24"/>
      <c r="QJ36" s="24"/>
      <c r="QK36" s="24"/>
      <c r="QL36" s="24"/>
      <c r="QM36" s="24"/>
      <c r="QN36" s="24"/>
      <c r="QO36" s="24"/>
      <c r="QP36" s="24"/>
      <c r="QQ36" s="24"/>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24"/>
      <c r="SG36" s="24"/>
      <c r="SH36" s="24"/>
      <c r="SI36" s="24"/>
      <c r="SJ36" s="24"/>
      <c r="SK36" s="24"/>
      <c r="SL36" s="24"/>
      <c r="SM36" s="24"/>
      <c r="SN36" s="24"/>
      <c r="SO36" s="24"/>
      <c r="SP36" s="24"/>
      <c r="SQ36" s="24"/>
      <c r="SR36" s="24"/>
      <c r="SS36" s="24"/>
      <c r="ST36" s="24"/>
      <c r="SU36" s="24"/>
      <c r="SV36" s="24"/>
      <c r="SW36" s="24"/>
      <c r="SX36" s="24"/>
      <c r="SY36" s="24"/>
      <c r="SZ36" s="24"/>
      <c r="TA36" s="24"/>
      <c r="TB36" s="24"/>
      <c r="TC36" s="24"/>
      <c r="TD36" s="24"/>
      <c r="TE36" s="24"/>
      <c r="TF36" s="24"/>
      <c r="TG36" s="24"/>
      <c r="TH36" s="24"/>
      <c r="TI36" s="24"/>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c r="VS36" s="24"/>
      <c r="VT36" s="24"/>
      <c r="VU36" s="24"/>
      <c r="VV36" s="24"/>
      <c r="VW36" s="24"/>
      <c r="VX36" s="24"/>
      <c r="VY36" s="24"/>
      <c r="VZ36" s="24"/>
      <c r="WA36" s="24"/>
      <c r="WB36" s="24"/>
      <c r="WC36" s="24"/>
      <c r="WD36" s="24"/>
      <c r="WE36" s="24"/>
      <c r="WF36" s="24"/>
      <c r="WG36" s="24"/>
      <c r="WH36" s="24"/>
      <c r="WI36" s="24"/>
      <c r="WJ36" s="24"/>
      <c r="WK36" s="24"/>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24"/>
      <c r="ZE36" s="24"/>
      <c r="ZF36" s="24"/>
      <c r="ZG36" s="24"/>
      <c r="ZH36" s="24"/>
      <c r="ZI36" s="24"/>
      <c r="ZJ36" s="24"/>
      <c r="ZK36" s="24"/>
      <c r="ZL36" s="24"/>
      <c r="ZM36" s="24"/>
      <c r="ZN36" s="24"/>
      <c r="ZO36" s="24"/>
      <c r="ZP36" s="24"/>
      <c r="ZQ36" s="24"/>
      <c r="ZR36" s="24"/>
      <c r="ZS36" s="24"/>
      <c r="ZT36" s="24"/>
      <c r="ZU36" s="24"/>
      <c r="ZV36" s="24"/>
      <c r="ZW36" s="24"/>
      <c r="ZX36" s="24"/>
      <c r="ZY36" s="24"/>
      <c r="ZZ36" s="24"/>
      <c r="AAA36" s="24"/>
      <c r="AAB36" s="24"/>
      <c r="AAC36" s="24"/>
      <c r="AAD36" s="24"/>
      <c r="AAE36" s="24"/>
      <c r="AAF36" s="24"/>
      <c r="AAG36" s="24"/>
      <c r="AAH36" s="24"/>
      <c r="AAI36" s="24"/>
      <c r="AAJ36" s="24"/>
      <c r="AAK36" s="24"/>
      <c r="AAL36" s="24"/>
      <c r="AAM36" s="24"/>
      <c r="AAN36" s="24"/>
      <c r="AAO36" s="24"/>
      <c r="AAP36" s="24"/>
      <c r="AAQ36" s="24"/>
      <c r="AAR36" s="24"/>
      <c r="AAS36" s="24"/>
      <c r="AAT36" s="24"/>
      <c r="AAU36" s="24"/>
      <c r="AAV36" s="24"/>
      <c r="AAW36" s="24"/>
      <c r="AAX36" s="24"/>
      <c r="AAY36" s="24"/>
      <c r="AAZ36" s="24"/>
      <c r="ABA36" s="24"/>
      <c r="ABB36" s="24"/>
      <c r="ABC36" s="24"/>
      <c r="ABD36" s="24"/>
      <c r="ABE36" s="24"/>
      <c r="ABF36" s="24"/>
      <c r="ABG36" s="24"/>
      <c r="ABH36" s="24"/>
      <c r="ABI36" s="24"/>
      <c r="ABJ36" s="24"/>
      <c r="ABK36" s="24"/>
      <c r="ABL36" s="24"/>
      <c r="ABM36" s="24"/>
      <c r="ABN36" s="24"/>
      <c r="ABO36" s="24"/>
      <c r="ABP36" s="24"/>
      <c r="ABQ36" s="24"/>
      <c r="ABR36" s="24"/>
      <c r="ABS36" s="24"/>
      <c r="ABT36" s="24"/>
      <c r="ABU36" s="24"/>
      <c r="ABV36" s="24"/>
      <c r="ABW36" s="24"/>
      <c r="ABX36" s="24"/>
      <c r="ABY36" s="24"/>
      <c r="ABZ36" s="24"/>
      <c r="ACA36" s="24"/>
      <c r="ACB36" s="24"/>
      <c r="ACC36" s="24"/>
      <c r="ACD36" s="24"/>
      <c r="ACE36" s="24"/>
      <c r="ACF36" s="24"/>
      <c r="ACG36" s="24"/>
      <c r="ACH36" s="24"/>
      <c r="ACI36" s="24"/>
      <c r="ACJ36" s="24"/>
      <c r="ACK36" s="24"/>
      <c r="ACL36" s="24"/>
      <c r="ACM36" s="24"/>
      <c r="ACN36" s="24"/>
      <c r="ACO36" s="24"/>
      <c r="ACP36" s="24"/>
      <c r="ACQ36" s="24"/>
      <c r="ACR36" s="24"/>
      <c r="ACS36" s="24"/>
      <c r="ACT36" s="24"/>
      <c r="ACU36" s="24"/>
      <c r="ACV36" s="24"/>
      <c r="ACW36" s="24"/>
      <c r="ACX36" s="24"/>
      <c r="ACY36" s="24"/>
      <c r="ACZ36" s="24"/>
      <c r="ADA36" s="24"/>
      <c r="ADB36" s="24"/>
      <c r="ADC36" s="24"/>
      <c r="ADD36" s="24"/>
      <c r="ADE36" s="24"/>
      <c r="ADF36" s="24"/>
      <c r="ADG36" s="24"/>
      <c r="ADH36" s="24"/>
      <c r="ADI36" s="24"/>
      <c r="ADJ36" s="24"/>
      <c r="ADK36" s="24"/>
      <c r="ADL36" s="24"/>
      <c r="ADM36" s="24"/>
      <c r="ADN36" s="24"/>
      <c r="ADO36" s="24"/>
      <c r="ADP36" s="24"/>
      <c r="ADQ36" s="24"/>
      <c r="ADR36" s="24"/>
      <c r="ADS36" s="24"/>
      <c r="ADT36" s="24"/>
      <c r="ADU36" s="24"/>
      <c r="ADV36" s="24"/>
      <c r="ADW36" s="24"/>
      <c r="ADX36" s="24"/>
      <c r="ADY36" s="24"/>
      <c r="ADZ36" s="24"/>
      <c r="AEA36" s="24"/>
      <c r="AEB36" s="24"/>
      <c r="AEC36" s="24"/>
      <c r="AED36" s="24"/>
      <c r="AEE36" s="24"/>
      <c r="AEF36" s="24"/>
      <c r="AEG36" s="24"/>
      <c r="AEH36" s="24"/>
      <c r="AEI36" s="24"/>
      <c r="AEJ36" s="24"/>
      <c r="AEK36" s="24"/>
      <c r="AEL36" s="24"/>
      <c r="AEM36" s="24"/>
      <c r="AEN36" s="24"/>
      <c r="AEO36" s="24"/>
      <c r="AEP36" s="24"/>
      <c r="AEQ36" s="24"/>
      <c r="AER36" s="24"/>
      <c r="AES36" s="24"/>
      <c r="AET36" s="24"/>
      <c r="AEU36" s="24"/>
      <c r="AEV36" s="24"/>
      <c r="AEW36" s="24"/>
      <c r="AEX36" s="24"/>
      <c r="AEY36" s="24"/>
      <c r="AEZ36" s="24"/>
      <c r="AFA36" s="24"/>
      <c r="AFB36" s="24"/>
      <c r="AFC36" s="24"/>
      <c r="AFD36" s="24"/>
      <c r="AFE36" s="24"/>
      <c r="AFF36" s="24"/>
      <c r="AFG36" s="24"/>
      <c r="AFH36" s="24"/>
      <c r="AFI36" s="24"/>
      <c r="AFJ36" s="24"/>
      <c r="AFK36" s="24"/>
      <c r="AFL36" s="24"/>
      <c r="AFM36" s="24"/>
      <c r="AFN36" s="24"/>
      <c r="AFO36" s="24"/>
      <c r="AFP36" s="24"/>
      <c r="AFQ36" s="24"/>
      <c r="AFR36" s="24"/>
      <c r="AFS36" s="24"/>
      <c r="AFT36" s="24"/>
      <c r="AFU36" s="24"/>
      <c r="AFV36" s="24"/>
      <c r="AFW36" s="24"/>
      <c r="AFX36" s="24"/>
      <c r="AFY36" s="24"/>
      <c r="AFZ36" s="24"/>
      <c r="AGA36" s="24"/>
      <c r="AGB36" s="24"/>
      <c r="AGC36" s="24"/>
      <c r="AGD36" s="24"/>
      <c r="AGE36" s="24"/>
      <c r="AGF36" s="24"/>
      <c r="AGG36" s="24"/>
      <c r="AGH36" s="24"/>
      <c r="AGI36" s="24"/>
      <c r="AGJ36" s="24"/>
      <c r="AGK36" s="24"/>
      <c r="AGL36" s="24"/>
      <c r="AGM36" s="24"/>
      <c r="AGN36" s="24"/>
      <c r="AGO36" s="24"/>
      <c r="AGP36" s="24"/>
      <c r="AGQ36" s="24"/>
      <c r="AGR36" s="24"/>
      <c r="AGS36" s="24"/>
      <c r="AGT36" s="24"/>
      <c r="AGU36" s="24"/>
      <c r="AGV36" s="24"/>
      <c r="AGW36" s="24"/>
      <c r="AGX36" s="24"/>
      <c r="AGY36" s="24"/>
      <c r="AGZ36" s="24"/>
      <c r="AHA36" s="24"/>
      <c r="AHB36" s="24"/>
      <c r="AHC36" s="24"/>
      <c r="AHD36" s="24"/>
      <c r="AHE36" s="24"/>
      <c r="AHF36" s="24"/>
      <c r="AHG36" s="24"/>
      <c r="AHH36" s="24"/>
      <c r="AHI36" s="24"/>
      <c r="AHJ36" s="24"/>
      <c r="AHK36" s="24"/>
      <c r="AHL36" s="24"/>
      <c r="AHM36" s="24"/>
      <c r="AHN36" s="24"/>
      <c r="AHO36" s="24"/>
      <c r="AHP36" s="24"/>
      <c r="AHQ36" s="24"/>
      <c r="AHR36" s="24"/>
      <c r="AHS36" s="24"/>
      <c r="AHT36" s="24"/>
      <c r="AHU36" s="24"/>
      <c r="AHV36" s="24"/>
      <c r="AHW36" s="24"/>
      <c r="AHX36" s="24"/>
      <c r="AHY36" s="24"/>
      <c r="AHZ36" s="24"/>
      <c r="AIA36" s="24"/>
      <c r="AIB36" s="24"/>
      <c r="AIC36" s="24"/>
      <c r="AID36" s="24"/>
      <c r="AIE36" s="24"/>
      <c r="AIF36" s="24"/>
      <c r="AIG36" s="24"/>
      <c r="AIH36" s="24"/>
      <c r="AII36" s="24"/>
      <c r="AIJ36" s="24"/>
      <c r="AIK36" s="24"/>
      <c r="AIL36" s="24"/>
      <c r="AIM36" s="24"/>
      <c r="AIN36" s="24"/>
      <c r="AIO36" s="24"/>
      <c r="AIP36" s="24"/>
      <c r="AIQ36" s="24"/>
      <c r="AIR36" s="24"/>
      <c r="AIS36" s="24"/>
      <c r="AIT36" s="24"/>
      <c r="AIU36" s="24"/>
      <c r="AIV36" s="24"/>
      <c r="AIW36" s="24"/>
      <c r="AIX36" s="24"/>
      <c r="AIY36" s="24"/>
      <c r="AIZ36" s="24"/>
      <c r="AJA36" s="24"/>
      <c r="AJB36" s="24"/>
      <c r="AJC36" s="24"/>
      <c r="AJD36" s="24"/>
      <c r="AJE36" s="24"/>
      <c r="AJF36" s="24"/>
      <c r="AJG36" s="24"/>
      <c r="AJH36" s="24"/>
      <c r="AJI36" s="24"/>
      <c r="AJJ36" s="24"/>
      <c r="AJK36" s="24"/>
      <c r="AJL36" s="24"/>
      <c r="AJM36" s="24"/>
      <c r="AJN36" s="24"/>
      <c r="AJO36" s="24"/>
      <c r="AJP36" s="24"/>
      <c r="AJQ36" s="24"/>
      <c r="AJR36" s="24"/>
      <c r="AJS36" s="24"/>
      <c r="AJT36" s="24"/>
      <c r="AJU36" s="24"/>
      <c r="AJV36" s="24"/>
      <c r="AJW36" s="24"/>
      <c r="AJX36" s="24"/>
      <c r="AJY36" s="24"/>
      <c r="AJZ36" s="24"/>
      <c r="AKA36" s="24"/>
      <c r="AKB36" s="24"/>
      <c r="AKC36" s="24"/>
      <c r="AKD36" s="24"/>
      <c r="AKE36" s="24"/>
      <c r="AKF36" s="24"/>
      <c r="AKG36" s="24"/>
      <c r="AKH36" s="24"/>
      <c r="AKI36" s="24"/>
      <c r="AKJ36" s="24"/>
      <c r="AKK36" s="24"/>
      <c r="AKL36" s="24"/>
      <c r="AKM36" s="24"/>
      <c r="AKN36" s="24"/>
      <c r="AKO36" s="24"/>
      <c r="AKP36" s="24"/>
      <c r="AKQ36" s="24"/>
      <c r="AKR36" s="24"/>
      <c r="AKS36" s="24"/>
      <c r="AKT36" s="24"/>
      <c r="AKU36" s="24"/>
      <c r="AKV36" s="24"/>
      <c r="AKW36" s="24"/>
      <c r="AKX36" s="24"/>
      <c r="AKY36" s="24"/>
      <c r="AKZ36" s="24"/>
      <c r="ALA36" s="24"/>
      <c r="ALB36" s="24"/>
      <c r="ALC36" s="24"/>
      <c r="ALD36" s="24"/>
      <c r="ALE36" s="24"/>
      <c r="ALF36" s="24"/>
      <c r="ALG36" s="24"/>
      <c r="ALH36" s="24"/>
      <c r="ALI36" s="24"/>
      <c r="ALJ36" s="24"/>
      <c r="ALK36" s="24"/>
      <c r="ALL36" s="24"/>
      <c r="ALM36" s="24"/>
      <c r="ALN36" s="24"/>
      <c r="ALO36" s="24"/>
      <c r="ALP36" s="24"/>
      <c r="ALQ36" s="24"/>
      <c r="ALR36" s="24"/>
      <c r="ALS36" s="24"/>
      <c r="ALT36" s="24"/>
      <c r="ALU36" s="24"/>
      <c r="ALV36" s="24"/>
      <c r="ALW36" s="24"/>
      <c r="ALX36" s="24"/>
      <c r="ALY36" s="24"/>
      <c r="ALZ36" s="24"/>
      <c r="AMA36" s="24"/>
      <c r="AMB36" s="24"/>
      <c r="AMC36" s="24"/>
      <c r="AMD36" s="24"/>
      <c r="AME36" s="24"/>
      <c r="AMF36" s="24"/>
      <c r="AMG36" s="24"/>
      <c r="AMH36" s="24"/>
      <c r="AMI36" s="24"/>
      <c r="AMJ36" s="24"/>
      <c r="AMK36" s="24"/>
      <c r="AML36" s="24"/>
      <c r="AMM36" s="24"/>
      <c r="AMN36" s="24"/>
      <c r="AMO36" s="24"/>
      <c r="AMP36" s="24"/>
      <c r="AMQ36" s="24"/>
      <c r="AMR36" s="24"/>
      <c r="AMS36" s="24"/>
      <c r="AMT36" s="24"/>
      <c r="AMU36" s="24"/>
      <c r="AMV36" s="24"/>
      <c r="AMW36" s="24"/>
      <c r="AMX36" s="24"/>
      <c r="AMY36" s="24"/>
      <c r="AMZ36" s="24"/>
      <c r="ANA36" s="24"/>
      <c r="ANB36" s="24"/>
      <c r="ANC36" s="24"/>
      <c r="AND36" s="24"/>
      <c r="ANE36" s="24"/>
      <c r="ANF36" s="24"/>
      <c r="ANG36" s="24"/>
      <c r="ANH36" s="24"/>
      <c r="ANI36" s="24"/>
      <c r="ANJ36" s="24"/>
      <c r="ANK36" s="24"/>
      <c r="ANL36" s="24"/>
      <c r="ANM36" s="24"/>
      <c r="ANN36" s="24"/>
      <c r="ANO36" s="24"/>
      <c r="ANP36" s="24"/>
      <c r="ANQ36" s="24"/>
      <c r="ANR36" s="24"/>
      <c r="ANS36" s="24"/>
      <c r="ANT36" s="24"/>
      <c r="ANU36" s="24"/>
      <c r="ANV36" s="24"/>
      <c r="ANW36" s="24"/>
      <c r="ANX36" s="24"/>
      <c r="ANY36" s="24"/>
      <c r="ANZ36" s="24"/>
      <c r="AOA36" s="24"/>
      <c r="AOB36" s="24"/>
      <c r="AOC36" s="24"/>
      <c r="AOD36" s="24"/>
      <c r="AOE36" s="24"/>
      <c r="AOF36" s="24"/>
      <c r="AOG36" s="24"/>
      <c r="AOH36" s="24"/>
      <c r="AOI36" s="24"/>
      <c r="AOJ36" s="24"/>
      <c r="AOK36" s="24"/>
      <c r="AOL36" s="24"/>
      <c r="AOM36" s="24"/>
      <c r="AON36" s="24"/>
      <c r="AOO36" s="24"/>
      <c r="AOP36" s="24"/>
      <c r="AOQ36" s="24"/>
      <c r="AOR36" s="24"/>
      <c r="AOS36" s="24"/>
      <c r="AOT36" s="24"/>
      <c r="AOU36" s="24"/>
      <c r="AOV36" s="24"/>
      <c r="AOW36" s="24"/>
      <c r="AOX36" s="24"/>
      <c r="AOY36" s="24"/>
      <c r="AOZ36" s="24"/>
      <c r="APA36" s="24"/>
      <c r="APB36" s="24"/>
      <c r="APC36" s="24"/>
      <c r="APD36" s="24"/>
      <c r="APE36" s="24"/>
      <c r="APF36" s="24"/>
      <c r="APG36" s="24"/>
      <c r="APH36" s="24"/>
      <c r="API36" s="24"/>
      <c r="APJ36" s="24"/>
      <c r="APK36" s="24"/>
      <c r="APL36" s="24"/>
      <c r="APM36" s="24"/>
      <c r="APN36" s="24"/>
      <c r="APO36" s="24"/>
      <c r="APP36" s="24"/>
      <c r="APQ36" s="24"/>
      <c r="APR36" s="24"/>
      <c r="APS36" s="24"/>
      <c r="APT36" s="24"/>
      <c r="APU36" s="24"/>
      <c r="APV36" s="24"/>
      <c r="APW36" s="24"/>
      <c r="APX36" s="24"/>
      <c r="APY36" s="24"/>
      <c r="APZ36" s="24"/>
      <c r="AQA36" s="24"/>
      <c r="AQB36" s="24"/>
      <c r="AQC36" s="24"/>
      <c r="AQD36" s="24"/>
      <c r="AQE36" s="24"/>
      <c r="AQF36" s="24"/>
      <c r="AQG36" s="24"/>
      <c r="AQH36" s="24"/>
      <c r="AQI36" s="24"/>
      <c r="AQJ36" s="24"/>
      <c r="AQK36" s="24"/>
      <c r="AQL36" s="24"/>
      <c r="AQM36" s="24"/>
      <c r="AQN36" s="24"/>
      <c r="AQO36" s="24"/>
      <c r="AQP36" s="24"/>
      <c r="AQQ36" s="24"/>
      <c r="AQR36" s="24"/>
      <c r="AQS36" s="24"/>
      <c r="AQT36" s="24"/>
      <c r="AQU36" s="24"/>
      <c r="AQV36" s="24"/>
      <c r="AQW36" s="24"/>
      <c r="AQX36" s="24"/>
      <c r="AQY36" s="24"/>
      <c r="AQZ36" s="24"/>
      <c r="ARA36" s="24"/>
      <c r="ARB36" s="24"/>
      <c r="ARC36" s="24"/>
      <c r="ARD36" s="24"/>
      <c r="ARE36" s="24"/>
      <c r="ARF36" s="24"/>
      <c r="ARG36" s="24"/>
      <c r="ARH36" s="24"/>
      <c r="ARI36" s="24"/>
      <c r="ARJ36" s="24"/>
      <c r="ARK36" s="24"/>
      <c r="ARL36" s="24"/>
      <c r="ARM36" s="24"/>
      <c r="ARN36" s="24"/>
      <c r="ARO36" s="24"/>
      <c r="ARP36" s="24"/>
      <c r="ARQ36" s="24"/>
      <c r="ARR36" s="24"/>
      <c r="ARS36" s="24"/>
      <c r="ART36" s="24"/>
      <c r="ARU36" s="24"/>
      <c r="ARV36" s="24"/>
      <c r="ARW36" s="24"/>
      <c r="ARX36" s="24"/>
      <c r="ARY36" s="24"/>
      <c r="ARZ36" s="24"/>
      <c r="ASA36" s="24"/>
      <c r="ASB36" s="24"/>
      <c r="ASC36" s="24"/>
      <c r="ASD36" s="24"/>
      <c r="ASE36" s="24"/>
      <c r="ASF36" s="24"/>
      <c r="ASG36" s="24"/>
      <c r="ASH36" s="24"/>
      <c r="ASI36" s="24"/>
      <c r="ASJ36" s="24"/>
      <c r="ASK36" s="24"/>
      <c r="ASL36" s="24"/>
      <c r="ASM36" s="24"/>
      <c r="ASN36" s="24"/>
      <c r="ASO36" s="24"/>
      <c r="ASP36" s="24"/>
      <c r="ASQ36" s="24"/>
      <c r="ASR36" s="24"/>
      <c r="ASS36" s="24"/>
      <c r="AST36" s="24"/>
      <c r="ASU36" s="24"/>
      <c r="ASV36" s="24"/>
      <c r="ASW36" s="24"/>
      <c r="ASX36" s="24"/>
      <c r="ASY36" s="24"/>
      <c r="ASZ36" s="24"/>
      <c r="ATA36" s="24"/>
      <c r="ATB36" s="24"/>
      <c r="ATC36" s="24"/>
      <c r="ATD36" s="24"/>
      <c r="ATE36" s="24"/>
      <c r="ATF36" s="24"/>
      <c r="ATG36" s="24"/>
      <c r="ATH36" s="24"/>
      <c r="ATI36" s="24"/>
      <c r="ATJ36" s="24"/>
      <c r="ATK36" s="24"/>
      <c r="ATL36" s="24"/>
      <c r="ATM36" s="24"/>
      <c r="ATN36" s="24"/>
      <c r="ATO36" s="24"/>
      <c r="ATP36" s="24"/>
      <c r="ATQ36" s="24"/>
      <c r="ATR36" s="24"/>
      <c r="ATS36" s="24"/>
      <c r="ATT36" s="24"/>
      <c r="ATU36" s="24"/>
      <c r="ATV36" s="24"/>
      <c r="ATW36" s="24"/>
      <c r="ATX36" s="24"/>
      <c r="ATY36" s="24"/>
      <c r="ATZ36" s="24"/>
      <c r="AUA36" s="24"/>
      <c r="AUB36" s="24"/>
      <c r="AUC36" s="24"/>
      <c r="AUD36" s="24"/>
      <c r="AUE36" s="24"/>
      <c r="AUF36" s="24"/>
      <c r="AUG36" s="24"/>
      <c r="AUH36" s="24"/>
      <c r="AUI36" s="24"/>
      <c r="AUJ36" s="24"/>
      <c r="AUK36" s="24"/>
      <c r="AUL36" s="24"/>
      <c r="AUM36" s="24"/>
      <c r="AUN36" s="24"/>
      <c r="AUO36" s="24"/>
      <c r="AUP36" s="24"/>
      <c r="AUQ36" s="24"/>
      <c r="AUR36" s="24"/>
      <c r="AUS36" s="24"/>
      <c r="AUT36" s="24"/>
      <c r="AUU36" s="24"/>
      <c r="AUV36" s="24"/>
      <c r="AUW36" s="24"/>
      <c r="AUX36" s="24"/>
      <c r="AUY36" s="24"/>
      <c r="AUZ36" s="24"/>
      <c r="AVA36" s="24"/>
      <c r="AVB36" s="24"/>
      <c r="AVC36" s="24"/>
      <c r="AVD36" s="24"/>
      <c r="AVE36" s="24"/>
      <c r="AVF36" s="24"/>
      <c r="AVG36" s="24"/>
      <c r="AVH36" s="24"/>
      <c r="AVI36" s="24"/>
      <c r="AVJ36" s="24"/>
      <c r="AVK36" s="24"/>
      <c r="AVL36" s="24"/>
      <c r="AVM36" s="24"/>
      <c r="AVN36" s="24"/>
      <c r="AVO36" s="24"/>
      <c r="AVP36" s="24"/>
      <c r="AVQ36" s="24"/>
      <c r="AVR36" s="24"/>
      <c r="AVS36" s="24"/>
      <c r="AVT36" s="24"/>
      <c r="AVU36" s="24"/>
      <c r="AVV36" s="24"/>
      <c r="AVW36" s="24"/>
      <c r="AVX36" s="24"/>
      <c r="AVY36" s="24"/>
      <c r="AVZ36" s="24"/>
      <c r="AWA36" s="24"/>
      <c r="AWB36" s="24"/>
      <c r="AWC36" s="24"/>
      <c r="AWD36" s="24"/>
      <c r="AWE36" s="24"/>
      <c r="AWF36" s="24"/>
      <c r="AWG36" s="24"/>
      <c r="AWH36" s="24"/>
      <c r="AWI36" s="24"/>
      <c r="AWJ36" s="24"/>
      <c r="AWK36" s="24"/>
      <c r="AWL36" s="24"/>
      <c r="AWM36" s="24"/>
      <c r="AWN36" s="24"/>
      <c r="AWO36" s="24"/>
      <c r="AWP36" s="24"/>
      <c r="AWQ36" s="24"/>
      <c r="AWR36" s="24"/>
      <c r="AWS36" s="24"/>
      <c r="AWT36" s="24"/>
      <c r="AWU36" s="24"/>
      <c r="AWV36" s="24"/>
      <c r="AWW36" s="24"/>
      <c r="AWX36" s="24"/>
      <c r="AWY36" s="24"/>
      <c r="AWZ36" s="24"/>
      <c r="AXA36" s="24"/>
      <c r="AXB36" s="24"/>
      <c r="AXC36" s="24"/>
      <c r="AXD36" s="24"/>
      <c r="AXE36" s="24"/>
      <c r="AXF36" s="24"/>
      <c r="AXG36" s="24"/>
      <c r="AXH36" s="24"/>
      <c r="AXI36" s="24"/>
      <c r="AXJ36" s="24"/>
      <c r="AXK36" s="24"/>
      <c r="AXL36" s="24"/>
      <c r="AXM36" s="24"/>
      <c r="AXN36" s="24"/>
      <c r="AXO36" s="24"/>
      <c r="AXP36" s="24"/>
      <c r="AXQ36" s="24"/>
      <c r="AXR36" s="24"/>
      <c r="AXS36" s="24"/>
      <c r="AXT36" s="24"/>
      <c r="AXU36" s="24"/>
      <c r="AXV36" s="24"/>
      <c r="AXW36" s="24"/>
      <c r="AXX36" s="24"/>
      <c r="AXY36" s="24"/>
      <c r="AXZ36" s="24"/>
      <c r="AYA36" s="24"/>
      <c r="AYB36" s="24"/>
      <c r="AYC36" s="24"/>
      <c r="AYD36" s="24"/>
      <c r="AYE36" s="24"/>
      <c r="AYF36" s="24"/>
      <c r="AYG36" s="24"/>
      <c r="AYH36" s="24"/>
      <c r="AYI36" s="24"/>
      <c r="AYJ36" s="24"/>
      <c r="AYK36" s="24"/>
      <c r="AYL36" s="24"/>
      <c r="AYM36" s="24"/>
      <c r="AYN36" s="24"/>
      <c r="AYO36" s="24"/>
      <c r="AYP36" s="24"/>
      <c r="AYQ36" s="24"/>
      <c r="AYR36" s="24"/>
      <c r="AYS36" s="24"/>
      <c r="AYT36" s="24"/>
      <c r="AYU36" s="24"/>
      <c r="AYV36" s="24"/>
      <c r="AYW36" s="24"/>
      <c r="AYX36" s="24"/>
      <c r="AYY36" s="24"/>
      <c r="AYZ36" s="24"/>
      <c r="AZA36" s="24"/>
      <c r="AZB36" s="24"/>
      <c r="AZC36" s="24"/>
      <c r="AZD36" s="24"/>
      <c r="AZE36" s="24"/>
      <c r="AZF36" s="24"/>
      <c r="AZG36" s="24"/>
      <c r="AZH36" s="24"/>
      <c r="AZI36" s="24"/>
      <c r="AZJ36" s="24"/>
      <c r="AZK36" s="24"/>
      <c r="AZL36" s="24"/>
      <c r="AZM36" s="24"/>
      <c r="AZN36" s="24"/>
      <c r="AZO36" s="24"/>
      <c r="AZP36" s="24"/>
      <c r="AZQ36" s="24"/>
      <c r="AZR36" s="24"/>
      <c r="AZS36" s="24"/>
      <c r="AZT36" s="24"/>
      <c r="AZU36" s="24"/>
      <c r="AZV36" s="24"/>
      <c r="AZW36" s="24"/>
      <c r="AZX36" s="24"/>
      <c r="AZY36" s="24"/>
      <c r="AZZ36" s="24"/>
      <c r="BAA36" s="24"/>
      <c r="BAB36" s="24"/>
      <c r="BAC36" s="24"/>
      <c r="BAD36" s="24"/>
      <c r="BAE36" s="24"/>
      <c r="BAF36" s="24"/>
      <c r="BAG36" s="24"/>
      <c r="BAH36" s="24"/>
      <c r="BAI36" s="24"/>
      <c r="BAJ36" s="24"/>
      <c r="BAK36" s="24"/>
      <c r="BAL36" s="24"/>
      <c r="BAM36" s="24"/>
      <c r="BAN36" s="24"/>
      <c r="BAO36" s="24"/>
      <c r="BAP36" s="24"/>
      <c r="BAQ36" s="24"/>
      <c r="BAR36" s="24"/>
      <c r="BAS36" s="24"/>
      <c r="BAT36" s="24"/>
      <c r="BAU36" s="24"/>
      <c r="BAV36" s="24"/>
      <c r="BAW36" s="24"/>
      <c r="BAX36" s="24"/>
      <c r="BAY36" s="24"/>
      <c r="BAZ36" s="24"/>
      <c r="BBA36" s="24"/>
      <c r="BBB36" s="24"/>
      <c r="BBC36" s="24"/>
      <c r="BBD36" s="24"/>
      <c r="BBE36" s="24"/>
      <c r="BBF36" s="24"/>
      <c r="BBG36" s="24"/>
      <c r="BBH36" s="24"/>
      <c r="BBI36" s="24"/>
      <c r="BBJ36" s="24"/>
      <c r="BBK36" s="24"/>
      <c r="BBL36" s="24"/>
      <c r="BBM36" s="24"/>
      <c r="BBN36" s="24"/>
      <c r="BBO36" s="24"/>
      <c r="BBP36" s="24"/>
      <c r="BBQ36" s="24"/>
      <c r="BBR36" s="24"/>
      <c r="BBS36" s="24"/>
      <c r="BBT36" s="24"/>
      <c r="BBU36" s="24"/>
      <c r="BBV36" s="24"/>
      <c r="BBW36" s="24"/>
      <c r="BBX36" s="24"/>
      <c r="BBY36" s="24"/>
      <c r="BBZ36" s="24"/>
      <c r="BCA36" s="24"/>
      <c r="BCB36" s="24"/>
      <c r="BCC36" s="24"/>
      <c r="BCD36" s="24"/>
      <c r="BCE36" s="24"/>
      <c r="BCF36" s="24"/>
      <c r="BCG36" s="24"/>
      <c r="BCH36" s="24"/>
      <c r="BCI36" s="24"/>
      <c r="BCJ36" s="24"/>
      <c r="BCK36" s="24"/>
      <c r="BCL36" s="24"/>
      <c r="BCM36" s="24"/>
      <c r="BCN36" s="24"/>
      <c r="BCO36" s="24"/>
      <c r="BCP36" s="24"/>
      <c r="BCQ36" s="24"/>
      <c r="BCR36" s="24"/>
      <c r="BCS36" s="24"/>
      <c r="BCT36" s="24"/>
      <c r="BCU36" s="24"/>
      <c r="BCV36" s="24"/>
      <c r="BCW36" s="24"/>
      <c r="BCX36" s="24"/>
      <c r="BCY36" s="24"/>
      <c r="BCZ36" s="24"/>
      <c r="BDA36" s="24"/>
      <c r="BDB36" s="24"/>
      <c r="BDC36" s="24"/>
      <c r="BDD36" s="24"/>
      <c r="BDE36" s="24"/>
      <c r="BDF36" s="24"/>
      <c r="BDG36" s="24"/>
      <c r="BDH36" s="24"/>
      <c r="BDI36" s="24"/>
      <c r="BDJ36" s="24"/>
      <c r="BDK36" s="24"/>
      <c r="BDL36" s="24"/>
      <c r="BDM36" s="24"/>
      <c r="BDN36" s="24"/>
      <c r="BDO36" s="24"/>
      <c r="BDP36" s="24"/>
      <c r="BDQ36" s="24"/>
      <c r="BDR36" s="24"/>
      <c r="BDS36" s="24"/>
      <c r="BDT36" s="24"/>
      <c r="BDU36" s="24"/>
      <c r="BDV36" s="24"/>
      <c r="BDW36" s="24"/>
      <c r="BDX36" s="24"/>
      <c r="BDY36" s="24"/>
      <c r="BDZ36" s="24"/>
      <c r="BEA36" s="24"/>
      <c r="BEB36" s="24"/>
      <c r="BEC36" s="24"/>
      <c r="BED36" s="24"/>
      <c r="BEE36" s="24"/>
      <c r="BEF36" s="24"/>
      <c r="BEG36" s="24"/>
      <c r="BEH36" s="24"/>
      <c r="BEI36" s="24"/>
      <c r="BEJ36" s="24"/>
      <c r="BEK36" s="24"/>
      <c r="BEL36" s="24"/>
      <c r="BEM36" s="24"/>
      <c r="BEN36" s="24"/>
      <c r="BEO36" s="24"/>
      <c r="BEP36" s="24"/>
      <c r="BEQ36" s="24"/>
      <c r="BER36" s="24"/>
      <c r="BES36" s="24"/>
      <c r="BET36" s="24"/>
      <c r="BEU36" s="24"/>
      <c r="BEV36" s="24"/>
      <c r="BEW36" s="24"/>
      <c r="BEX36" s="24"/>
      <c r="BEY36" s="24"/>
      <c r="BEZ36" s="24"/>
      <c r="BFA36" s="24"/>
      <c r="BFB36" s="24"/>
      <c r="BFC36" s="24"/>
      <c r="BFD36" s="24"/>
      <c r="BFE36" s="24"/>
      <c r="BFF36" s="24"/>
      <c r="BFG36" s="24"/>
      <c r="BFH36" s="24"/>
      <c r="BFI36" s="24"/>
      <c r="BFJ36" s="24"/>
      <c r="BFK36" s="24"/>
      <c r="BFL36" s="24"/>
      <c r="BFM36" s="24"/>
      <c r="BFN36" s="24"/>
      <c r="BFO36" s="24"/>
      <c r="BFP36" s="24"/>
      <c r="BFQ36" s="24"/>
      <c r="BFR36" s="24"/>
      <c r="BFS36" s="24"/>
      <c r="BFT36" s="24"/>
      <c r="BFU36" s="24"/>
      <c r="BFV36" s="24"/>
      <c r="BFW36" s="24"/>
      <c r="BFX36" s="24"/>
      <c r="BFY36" s="24"/>
      <c r="BFZ36" s="24"/>
      <c r="BGA36" s="24"/>
      <c r="BGB36" s="24"/>
      <c r="BGC36" s="24"/>
      <c r="BGD36" s="24"/>
      <c r="BGE36" s="24"/>
      <c r="BGF36" s="24"/>
      <c r="BGG36" s="24"/>
      <c r="BGH36" s="24"/>
      <c r="BGI36" s="24"/>
      <c r="BGJ36" s="24"/>
      <c r="BGK36" s="24"/>
      <c r="BGL36" s="24"/>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row r="262" spans="5:1546" ht="10" x14ac:dyDescent="0.2">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c r="AEL262" s="5"/>
      <c r="AEM262" s="5"/>
      <c r="AEN262" s="5"/>
      <c r="AEO262" s="5"/>
      <c r="AEP262" s="5"/>
      <c r="AEQ262" s="5"/>
      <c r="AER262" s="5"/>
      <c r="AES262" s="5"/>
      <c r="AET262" s="5"/>
      <c r="AEU262" s="5"/>
      <c r="AEV262" s="5"/>
      <c r="AEW262" s="5"/>
      <c r="AEX262" s="5"/>
      <c r="AEY262" s="5"/>
      <c r="AEZ262" s="5"/>
      <c r="AFA262" s="5"/>
      <c r="AFB262" s="5"/>
      <c r="AFC262" s="5"/>
      <c r="AFD262" s="5"/>
      <c r="AFE262" s="5"/>
      <c r="AFF262" s="5"/>
      <c r="AFG262" s="5"/>
      <c r="AFH262" s="5"/>
      <c r="AFI262" s="5"/>
      <c r="AFJ262" s="5"/>
      <c r="AFK262" s="5"/>
      <c r="AFL262" s="5"/>
      <c r="AFM262" s="5"/>
      <c r="AFN262" s="5"/>
      <c r="AFO262" s="5"/>
      <c r="AFP262" s="5"/>
      <c r="AFQ262" s="5"/>
      <c r="AFR262" s="5"/>
      <c r="AFS262" s="5"/>
      <c r="AFT262" s="5"/>
      <c r="AFU262" s="5"/>
      <c r="AFV262" s="5"/>
      <c r="AFW262" s="5"/>
      <c r="AFX262" s="5"/>
      <c r="AFY262" s="5"/>
      <c r="AFZ262" s="5"/>
      <c r="AGA262" s="5"/>
      <c r="AGB262" s="5"/>
      <c r="AGC262" s="5"/>
      <c r="AGD262" s="5"/>
      <c r="AGE262" s="5"/>
      <c r="AGF262" s="5"/>
      <c r="AGG262" s="5"/>
      <c r="AGH262" s="5"/>
      <c r="AGI262" s="5"/>
      <c r="AGJ262" s="5"/>
      <c r="AGK262" s="5"/>
      <c r="AGL262" s="5"/>
      <c r="AGM262" s="5"/>
      <c r="AGN262" s="5"/>
      <c r="AGO262" s="5"/>
      <c r="AGP262" s="5"/>
      <c r="AGQ262" s="5"/>
      <c r="AGR262" s="5"/>
      <c r="AGS262" s="5"/>
      <c r="AGT262" s="5"/>
      <c r="AGU262" s="5"/>
      <c r="AGV262" s="5"/>
      <c r="AGW262" s="5"/>
      <c r="AGX262" s="5"/>
      <c r="AGY262" s="5"/>
      <c r="AGZ262" s="5"/>
      <c r="AHA262" s="5"/>
      <c r="AHB262" s="5"/>
      <c r="AHC262" s="5"/>
      <c r="AHD262" s="5"/>
      <c r="AHE262" s="5"/>
      <c r="AHF262" s="5"/>
      <c r="AHG262" s="5"/>
      <c r="AHH262" s="5"/>
      <c r="AHI262" s="5"/>
      <c r="AHJ262" s="5"/>
      <c r="AHK262" s="5"/>
      <c r="AHL262" s="5"/>
      <c r="AHM262" s="5"/>
      <c r="AHN262" s="5"/>
      <c r="AHO262" s="5"/>
      <c r="AHP262" s="5"/>
      <c r="AHQ262" s="5"/>
      <c r="AHR262" s="5"/>
      <c r="AHS262" s="5"/>
      <c r="AHT262" s="5"/>
      <c r="AHU262" s="5"/>
      <c r="AHV262" s="5"/>
      <c r="AHW262" s="5"/>
      <c r="AHX262" s="5"/>
      <c r="AHY262" s="5"/>
      <c r="AHZ262" s="5"/>
      <c r="AIA262" s="5"/>
      <c r="AIB262" s="5"/>
      <c r="AIC262" s="5"/>
      <c r="AID262" s="5"/>
      <c r="AIE262" s="5"/>
      <c r="AIF262" s="5"/>
      <c r="AIG262" s="5"/>
      <c r="AIH262" s="5"/>
      <c r="AII262" s="5"/>
      <c r="AIJ262" s="5"/>
      <c r="AIK262" s="5"/>
      <c r="AIL262" s="5"/>
      <c r="AIM262" s="5"/>
      <c r="AIN262" s="5"/>
      <c r="AIO262" s="5"/>
      <c r="AIP262" s="5"/>
      <c r="AIQ262" s="5"/>
      <c r="AIR262" s="5"/>
      <c r="AIS262" s="5"/>
      <c r="AIT262" s="5"/>
      <c r="AIU262" s="5"/>
      <c r="AIV262" s="5"/>
      <c r="AIW262" s="5"/>
      <c r="AIX262" s="5"/>
      <c r="AIY262" s="5"/>
      <c r="AIZ262" s="5"/>
      <c r="AJA262" s="5"/>
      <c r="AJB262" s="5"/>
      <c r="AJC262" s="5"/>
      <c r="AJD262" s="5"/>
      <c r="AJE262" s="5"/>
      <c r="AJF262" s="5"/>
      <c r="AJG262" s="5"/>
      <c r="AJH262" s="5"/>
      <c r="AJI262" s="5"/>
      <c r="AJJ262" s="5"/>
      <c r="AJK262" s="5"/>
      <c r="AJL262" s="5"/>
      <c r="AJM262" s="5"/>
      <c r="AJN262" s="5"/>
      <c r="AJO262" s="5"/>
      <c r="AJP262" s="5"/>
      <c r="AJQ262" s="5"/>
      <c r="AJR262" s="5"/>
      <c r="AJS262" s="5"/>
      <c r="AJT262" s="5"/>
      <c r="AJU262" s="5"/>
      <c r="AJV262" s="5"/>
      <c r="AJW262" s="5"/>
      <c r="AJX262" s="5"/>
      <c r="AJY262" s="5"/>
      <c r="AJZ262" s="5"/>
      <c r="AKA262" s="5"/>
      <c r="AKB262" s="5"/>
      <c r="AKC262" s="5"/>
      <c r="AKD262" s="5"/>
      <c r="AKE262" s="5"/>
      <c r="AKF262" s="5"/>
      <c r="AKG262" s="5"/>
      <c r="AKH262" s="5"/>
      <c r="AKI262" s="5"/>
      <c r="AKJ262" s="5"/>
      <c r="AKK262" s="5"/>
      <c r="AKL262" s="5"/>
      <c r="AKM262" s="5"/>
      <c r="AKN262" s="5"/>
      <c r="AKO262" s="5"/>
      <c r="AKP262" s="5"/>
      <c r="AKQ262" s="5"/>
      <c r="AKR262" s="5"/>
      <c r="AKS262" s="5"/>
      <c r="AKT262" s="5"/>
      <c r="AKU262" s="5"/>
      <c r="AKV262" s="5"/>
      <c r="AKW262" s="5"/>
      <c r="AKX262" s="5"/>
      <c r="AKY262" s="5"/>
      <c r="AKZ262" s="5"/>
      <c r="ALA262" s="5"/>
      <c r="ALB262" s="5"/>
      <c r="ALC262" s="5"/>
      <c r="ALD262" s="5"/>
      <c r="ALE262" s="5"/>
      <c r="ALF262" s="5"/>
      <c r="ALG262" s="5"/>
      <c r="ALH262" s="5"/>
      <c r="ALI262" s="5"/>
      <c r="ALJ262" s="5"/>
      <c r="ALK262" s="5"/>
      <c r="ALL262" s="5"/>
      <c r="ALM262" s="5"/>
      <c r="ALN262" s="5"/>
      <c r="ALO262" s="5"/>
      <c r="ALP262" s="5"/>
      <c r="ALQ262" s="5"/>
      <c r="ALR262" s="5"/>
      <c r="ALS262" s="5"/>
      <c r="ALT262" s="5"/>
      <c r="ALU262" s="5"/>
      <c r="ALV262" s="5"/>
      <c r="ALW262" s="5"/>
      <c r="ALX262" s="5"/>
      <c r="ALY262" s="5"/>
      <c r="ALZ262" s="5"/>
      <c r="AMA262" s="5"/>
      <c r="AMB262" s="5"/>
      <c r="AMC262" s="5"/>
      <c r="AMD262" s="5"/>
      <c r="AME262" s="5"/>
      <c r="AMF262" s="5"/>
      <c r="AMG262" s="5"/>
      <c r="AMH262" s="5"/>
      <c r="AMI262" s="5"/>
      <c r="AMJ262" s="5"/>
      <c r="AMK262" s="5"/>
      <c r="AML262" s="5"/>
      <c r="AMM262" s="5"/>
      <c r="AMN262" s="5"/>
      <c r="AMO262" s="5"/>
      <c r="AMP262" s="5"/>
      <c r="AMQ262" s="5"/>
      <c r="AMR262" s="5"/>
      <c r="AMS262" s="5"/>
      <c r="AMT262" s="5"/>
      <c r="AMU262" s="5"/>
      <c r="AMV262" s="5"/>
      <c r="AMW262" s="5"/>
      <c r="AMX262" s="5"/>
      <c r="AMY262" s="5"/>
      <c r="AMZ262" s="5"/>
      <c r="ANA262" s="5"/>
      <c r="ANB262" s="5"/>
      <c r="ANC262" s="5"/>
      <c r="AND262" s="5"/>
      <c r="ANE262" s="5"/>
      <c r="ANF262" s="5"/>
      <c r="ANG262" s="5"/>
      <c r="ANH262" s="5"/>
      <c r="ANI262" s="5"/>
      <c r="ANJ262" s="5"/>
      <c r="ANK262" s="5"/>
      <c r="ANL262" s="5"/>
      <c r="ANM262" s="5"/>
      <c r="ANN262" s="5"/>
      <c r="ANO262" s="5"/>
      <c r="ANP262" s="5"/>
      <c r="ANQ262" s="5"/>
      <c r="ANR262" s="5"/>
      <c r="ANS262" s="5"/>
      <c r="ANT262" s="5"/>
      <c r="ANU262" s="5"/>
      <c r="ANV262" s="5"/>
      <c r="ANW262" s="5"/>
      <c r="ANX262" s="5"/>
      <c r="ANY262" s="5"/>
      <c r="ANZ262" s="5"/>
      <c r="AOA262" s="5"/>
      <c r="AOB262" s="5"/>
      <c r="AOC262" s="5"/>
      <c r="AOD262" s="5"/>
      <c r="AOE262" s="5"/>
      <c r="AOF262" s="5"/>
      <c r="AOG262" s="5"/>
      <c r="AOH262" s="5"/>
      <c r="AOI262" s="5"/>
      <c r="AOJ262" s="5"/>
      <c r="AOK262" s="5"/>
      <c r="AOL262" s="5"/>
      <c r="AOM262" s="5"/>
      <c r="AON262" s="5"/>
      <c r="AOO262" s="5"/>
      <c r="AOP262" s="5"/>
      <c r="AOQ262" s="5"/>
      <c r="AOR262" s="5"/>
      <c r="AOS262" s="5"/>
      <c r="AOT262" s="5"/>
      <c r="AOU262" s="5"/>
      <c r="AOV262" s="5"/>
      <c r="AOW262" s="5"/>
      <c r="AOX262" s="5"/>
      <c r="AOY262" s="5"/>
      <c r="AOZ262" s="5"/>
      <c r="APA262" s="5"/>
      <c r="APB262" s="5"/>
      <c r="APC262" s="5"/>
      <c r="APD262" s="5"/>
      <c r="APE262" s="5"/>
      <c r="APF262" s="5"/>
      <c r="APG262" s="5"/>
      <c r="APH262" s="5"/>
      <c r="API262" s="5"/>
      <c r="APJ262" s="5"/>
      <c r="APK262" s="5"/>
      <c r="APL262" s="5"/>
      <c r="APM262" s="5"/>
      <c r="APN262" s="5"/>
      <c r="APO262" s="5"/>
      <c r="APP262" s="5"/>
      <c r="APQ262" s="5"/>
      <c r="APR262" s="5"/>
      <c r="APS262" s="5"/>
      <c r="APT262" s="5"/>
      <c r="APU262" s="5"/>
      <c r="APV262" s="5"/>
      <c r="APW262" s="5"/>
      <c r="APX262" s="5"/>
      <c r="APY262" s="5"/>
      <c r="APZ262" s="5"/>
      <c r="AQA262" s="5"/>
      <c r="AQB262" s="5"/>
      <c r="AQC262" s="5"/>
      <c r="AQD262" s="5"/>
      <c r="AQE262" s="5"/>
      <c r="AQF262" s="5"/>
      <c r="AQG262" s="5"/>
      <c r="AQH262" s="5"/>
      <c r="AQI262" s="5"/>
      <c r="AQJ262" s="5"/>
      <c r="AQK262" s="5"/>
      <c r="AQL262" s="5"/>
      <c r="AQM262" s="5"/>
      <c r="AQN262" s="5"/>
      <c r="AQO262" s="5"/>
      <c r="AQP262" s="5"/>
      <c r="AQQ262" s="5"/>
      <c r="AQR262" s="5"/>
      <c r="AQS262" s="5"/>
      <c r="AQT262" s="5"/>
      <c r="AQU262" s="5"/>
      <c r="AQV262" s="5"/>
      <c r="AQW262" s="5"/>
      <c r="AQX262" s="5"/>
      <c r="AQY262" s="5"/>
      <c r="AQZ262" s="5"/>
      <c r="ARA262" s="5"/>
      <c r="ARB262" s="5"/>
      <c r="ARC262" s="5"/>
      <c r="ARD262" s="5"/>
      <c r="ARE262" s="5"/>
      <c r="ARF262" s="5"/>
      <c r="ARG262" s="5"/>
      <c r="ARH262" s="5"/>
      <c r="ARI262" s="5"/>
      <c r="ARJ262" s="5"/>
      <c r="ARK262" s="5"/>
      <c r="ARL262" s="5"/>
      <c r="ARM262" s="5"/>
      <c r="ARN262" s="5"/>
      <c r="ARO262" s="5"/>
      <c r="ARP262" s="5"/>
      <c r="ARQ262" s="5"/>
      <c r="ARR262" s="5"/>
      <c r="ARS262" s="5"/>
      <c r="ART262" s="5"/>
      <c r="ARU262" s="5"/>
      <c r="ARV262" s="5"/>
      <c r="ARW262" s="5"/>
      <c r="ARX262" s="5"/>
      <c r="ARY262" s="5"/>
      <c r="ARZ262" s="5"/>
      <c r="ASA262" s="5"/>
      <c r="ASB262" s="5"/>
      <c r="ASC262" s="5"/>
      <c r="ASD262" s="5"/>
      <c r="ASE262" s="5"/>
      <c r="ASF262" s="5"/>
      <c r="ASG262" s="5"/>
      <c r="ASH262" s="5"/>
      <c r="ASI262" s="5"/>
      <c r="ASJ262" s="5"/>
      <c r="ASK262" s="5"/>
      <c r="ASL262" s="5"/>
      <c r="ASM262" s="5"/>
      <c r="ASN262" s="5"/>
      <c r="ASO262" s="5"/>
      <c r="ASP262" s="5"/>
      <c r="ASQ262" s="5"/>
      <c r="ASR262" s="5"/>
      <c r="ASS262" s="5"/>
      <c r="AST262" s="5"/>
      <c r="ASU262" s="5"/>
      <c r="ASV262" s="5"/>
      <c r="ASW262" s="5"/>
      <c r="ASX262" s="5"/>
      <c r="ASY262" s="5"/>
      <c r="ASZ262" s="5"/>
      <c r="ATA262" s="5"/>
      <c r="ATB262" s="5"/>
      <c r="ATC262" s="5"/>
      <c r="ATD262" s="5"/>
      <c r="ATE262" s="5"/>
      <c r="ATF262" s="5"/>
      <c r="ATG262" s="5"/>
      <c r="ATH262" s="5"/>
      <c r="ATI262" s="5"/>
      <c r="ATJ262" s="5"/>
      <c r="ATK262" s="5"/>
      <c r="ATL262" s="5"/>
      <c r="ATM262" s="5"/>
      <c r="ATN262" s="5"/>
      <c r="ATO262" s="5"/>
      <c r="ATP262" s="5"/>
      <c r="ATQ262" s="5"/>
      <c r="ATR262" s="5"/>
      <c r="ATS262" s="5"/>
      <c r="ATT262" s="5"/>
      <c r="ATU262" s="5"/>
      <c r="ATV262" s="5"/>
      <c r="ATW262" s="5"/>
      <c r="ATX262" s="5"/>
      <c r="ATY262" s="5"/>
      <c r="ATZ262" s="5"/>
      <c r="AUA262" s="5"/>
      <c r="AUB262" s="5"/>
      <c r="AUC262" s="5"/>
      <c r="AUD262" s="5"/>
      <c r="AUE262" s="5"/>
      <c r="AUF262" s="5"/>
      <c r="AUG262" s="5"/>
      <c r="AUH262" s="5"/>
      <c r="AUI262" s="5"/>
      <c r="AUJ262" s="5"/>
      <c r="AUK262" s="5"/>
      <c r="AUL262" s="5"/>
      <c r="AUM262" s="5"/>
      <c r="AUN262" s="5"/>
      <c r="AUO262" s="5"/>
      <c r="AUP262" s="5"/>
      <c r="AUQ262" s="5"/>
      <c r="AUR262" s="5"/>
      <c r="AUS262" s="5"/>
      <c r="AUT262" s="5"/>
      <c r="AUU262" s="5"/>
      <c r="AUV262" s="5"/>
      <c r="AUW262" s="5"/>
      <c r="AUX262" s="5"/>
      <c r="AUY262" s="5"/>
      <c r="AUZ262" s="5"/>
      <c r="AVA262" s="5"/>
      <c r="AVB262" s="5"/>
      <c r="AVC262" s="5"/>
      <c r="AVD262" s="5"/>
      <c r="AVE262" s="5"/>
      <c r="AVF262" s="5"/>
      <c r="AVG262" s="5"/>
      <c r="AVH262" s="5"/>
      <c r="AVI262" s="5"/>
      <c r="AVJ262" s="5"/>
      <c r="AVK262" s="5"/>
      <c r="AVL262" s="5"/>
      <c r="AVM262" s="5"/>
      <c r="AVN262" s="5"/>
      <c r="AVO262" s="5"/>
      <c r="AVP262" s="5"/>
      <c r="AVQ262" s="5"/>
      <c r="AVR262" s="5"/>
      <c r="AVS262" s="5"/>
      <c r="AVT262" s="5"/>
      <c r="AVU262" s="5"/>
      <c r="AVV262" s="5"/>
      <c r="AVW262" s="5"/>
      <c r="AVX262" s="5"/>
      <c r="AVY262" s="5"/>
      <c r="AVZ262" s="5"/>
      <c r="AWA262" s="5"/>
      <c r="AWB262" s="5"/>
      <c r="AWC262" s="5"/>
      <c r="AWD262" s="5"/>
      <c r="AWE262" s="5"/>
      <c r="AWF262" s="5"/>
      <c r="AWG262" s="5"/>
      <c r="AWH262" s="5"/>
      <c r="AWI262" s="5"/>
      <c r="AWJ262" s="5"/>
      <c r="AWK262" s="5"/>
      <c r="AWL262" s="5"/>
      <c r="AWM262" s="5"/>
      <c r="AWN262" s="5"/>
      <c r="AWO262" s="5"/>
      <c r="AWP262" s="5"/>
      <c r="AWQ262" s="5"/>
      <c r="AWR262" s="5"/>
      <c r="AWS262" s="5"/>
      <c r="AWT262" s="5"/>
      <c r="AWU262" s="5"/>
      <c r="AWV262" s="5"/>
      <c r="AWW262" s="5"/>
      <c r="AWX262" s="5"/>
      <c r="AWY262" s="5"/>
      <c r="AWZ262" s="5"/>
      <c r="AXA262" s="5"/>
      <c r="AXB262" s="5"/>
      <c r="AXC262" s="5"/>
      <c r="AXD262" s="5"/>
      <c r="AXE262" s="5"/>
      <c r="AXF262" s="5"/>
      <c r="AXG262" s="5"/>
      <c r="AXH262" s="5"/>
      <c r="AXI262" s="5"/>
      <c r="AXJ262" s="5"/>
      <c r="AXK262" s="5"/>
      <c r="AXL262" s="5"/>
      <c r="AXM262" s="5"/>
      <c r="AXN262" s="5"/>
      <c r="AXO262" s="5"/>
      <c r="AXP262" s="5"/>
      <c r="AXQ262" s="5"/>
      <c r="AXR262" s="5"/>
      <c r="AXS262" s="5"/>
      <c r="AXT262" s="5"/>
      <c r="AXU262" s="5"/>
      <c r="AXV262" s="5"/>
      <c r="AXW262" s="5"/>
      <c r="AXX262" s="5"/>
      <c r="AXY262" s="5"/>
      <c r="AXZ262" s="5"/>
      <c r="AYA262" s="5"/>
      <c r="AYB262" s="5"/>
      <c r="AYC262" s="5"/>
      <c r="AYD262" s="5"/>
      <c r="AYE262" s="5"/>
      <c r="AYF262" s="5"/>
      <c r="AYG262" s="5"/>
      <c r="AYH262" s="5"/>
      <c r="AYI262" s="5"/>
      <c r="AYJ262" s="5"/>
      <c r="AYK262" s="5"/>
      <c r="AYL262" s="5"/>
      <c r="AYM262" s="5"/>
      <c r="AYN262" s="5"/>
      <c r="AYO262" s="5"/>
      <c r="AYP262" s="5"/>
      <c r="AYQ262" s="5"/>
      <c r="AYR262" s="5"/>
      <c r="AYS262" s="5"/>
      <c r="AYT262" s="5"/>
      <c r="AYU262" s="5"/>
      <c r="AYV262" s="5"/>
      <c r="AYW262" s="5"/>
      <c r="AYX262" s="5"/>
      <c r="AYY262" s="5"/>
      <c r="AYZ262" s="5"/>
      <c r="AZA262" s="5"/>
      <c r="AZB262" s="5"/>
      <c r="AZC262" s="5"/>
      <c r="AZD262" s="5"/>
      <c r="AZE262" s="5"/>
      <c r="AZF262" s="5"/>
      <c r="AZG262" s="5"/>
      <c r="AZH262" s="5"/>
      <c r="AZI262" s="5"/>
      <c r="AZJ262" s="5"/>
      <c r="AZK262" s="5"/>
      <c r="AZL262" s="5"/>
      <c r="AZM262" s="5"/>
      <c r="AZN262" s="5"/>
      <c r="AZO262" s="5"/>
      <c r="AZP262" s="5"/>
      <c r="AZQ262" s="5"/>
      <c r="AZR262" s="5"/>
      <c r="AZS262" s="5"/>
      <c r="AZT262" s="5"/>
      <c r="AZU262" s="5"/>
      <c r="AZV262" s="5"/>
      <c r="AZW262" s="5"/>
      <c r="AZX262" s="5"/>
      <c r="AZY262" s="5"/>
      <c r="AZZ262" s="5"/>
      <c r="BAA262" s="5"/>
      <c r="BAB262" s="5"/>
      <c r="BAC262" s="5"/>
      <c r="BAD262" s="5"/>
      <c r="BAE262" s="5"/>
      <c r="BAF262" s="5"/>
      <c r="BAG262" s="5"/>
      <c r="BAH262" s="5"/>
      <c r="BAI262" s="5"/>
      <c r="BAJ262" s="5"/>
      <c r="BAK262" s="5"/>
      <c r="BAL262" s="5"/>
      <c r="BAM262" s="5"/>
      <c r="BAN262" s="5"/>
      <c r="BAO262" s="5"/>
      <c r="BAP262" s="5"/>
      <c r="BAQ262" s="5"/>
      <c r="BAR262" s="5"/>
      <c r="BAS262" s="5"/>
      <c r="BAT262" s="5"/>
      <c r="BAU262" s="5"/>
      <c r="BAV262" s="5"/>
      <c r="BAW262" s="5"/>
      <c r="BAX262" s="5"/>
      <c r="BAY262" s="5"/>
      <c r="BAZ262" s="5"/>
      <c r="BBA262" s="5"/>
      <c r="BBB262" s="5"/>
      <c r="BBC262" s="5"/>
      <c r="BBD262" s="5"/>
      <c r="BBE262" s="5"/>
      <c r="BBF262" s="5"/>
      <c r="BBG262" s="5"/>
      <c r="BBH262" s="5"/>
      <c r="BBI262" s="5"/>
      <c r="BBJ262" s="5"/>
      <c r="BBK262" s="5"/>
      <c r="BBL262" s="5"/>
      <c r="BBM262" s="5"/>
      <c r="BBN262" s="5"/>
      <c r="BBO262" s="5"/>
      <c r="BBP262" s="5"/>
      <c r="BBQ262" s="5"/>
      <c r="BBR262" s="5"/>
      <c r="BBS262" s="5"/>
      <c r="BBT262" s="5"/>
      <c r="BBU262" s="5"/>
      <c r="BBV262" s="5"/>
      <c r="BBW262" s="5"/>
      <c r="BBX262" s="5"/>
      <c r="BBY262" s="5"/>
      <c r="BBZ262" s="5"/>
      <c r="BCA262" s="5"/>
      <c r="BCB262" s="5"/>
      <c r="BCC262" s="5"/>
      <c r="BCD262" s="5"/>
      <c r="BCE262" s="5"/>
      <c r="BCF262" s="5"/>
      <c r="BCG262" s="5"/>
      <c r="BCH262" s="5"/>
      <c r="BCI262" s="5"/>
      <c r="BCJ262" s="5"/>
      <c r="BCK262" s="5"/>
      <c r="BCL262" s="5"/>
      <c r="BCM262" s="5"/>
      <c r="BCN262" s="5"/>
      <c r="BCO262" s="5"/>
      <c r="BCP262" s="5"/>
      <c r="BCQ262" s="5"/>
      <c r="BCR262" s="5"/>
      <c r="BCS262" s="5"/>
      <c r="BCT262" s="5"/>
      <c r="BCU262" s="5"/>
      <c r="BCV262" s="5"/>
      <c r="BCW262" s="5"/>
      <c r="BCX262" s="5"/>
      <c r="BCY262" s="5"/>
      <c r="BCZ262" s="5"/>
      <c r="BDA262" s="5"/>
      <c r="BDB262" s="5"/>
      <c r="BDC262" s="5"/>
      <c r="BDD262" s="5"/>
      <c r="BDE262" s="5"/>
      <c r="BDF262" s="5"/>
      <c r="BDG262" s="5"/>
      <c r="BDH262" s="5"/>
      <c r="BDI262" s="5"/>
      <c r="BDJ262" s="5"/>
      <c r="BDK262" s="5"/>
      <c r="BDL262" s="5"/>
      <c r="BDM262" s="5"/>
      <c r="BDN262" s="5"/>
      <c r="BDO262" s="5"/>
      <c r="BDP262" s="5"/>
      <c r="BDQ262" s="5"/>
      <c r="BDR262" s="5"/>
      <c r="BDS262" s="5"/>
      <c r="BDT262" s="5"/>
      <c r="BDU262" s="5"/>
      <c r="BDV262" s="5"/>
      <c r="BDW262" s="5"/>
      <c r="BDX262" s="5"/>
      <c r="BDY262" s="5"/>
      <c r="BDZ262" s="5"/>
      <c r="BEA262" s="5"/>
      <c r="BEB262" s="5"/>
      <c r="BEC262" s="5"/>
      <c r="BED262" s="5"/>
      <c r="BEE262" s="5"/>
      <c r="BEF262" s="5"/>
      <c r="BEG262" s="5"/>
      <c r="BEH262" s="5"/>
      <c r="BEI262" s="5"/>
      <c r="BEJ262" s="5"/>
      <c r="BEK262" s="5"/>
      <c r="BEL262" s="5"/>
      <c r="BEM262" s="5"/>
      <c r="BEN262" s="5"/>
      <c r="BEO262" s="5"/>
      <c r="BEP262" s="5"/>
      <c r="BEQ262" s="5"/>
      <c r="BER262" s="5"/>
      <c r="BES262" s="5"/>
      <c r="BET262" s="5"/>
      <c r="BEU262" s="5"/>
      <c r="BEV262" s="5"/>
      <c r="BEW262" s="5"/>
      <c r="BEX262" s="5"/>
      <c r="BEY262" s="5"/>
      <c r="BEZ262" s="5"/>
      <c r="BFA262" s="5"/>
      <c r="BFB262" s="5"/>
      <c r="BFC262" s="5"/>
      <c r="BFD262" s="5"/>
      <c r="BFE262" s="5"/>
      <c r="BFF262" s="5"/>
      <c r="BFG262" s="5"/>
      <c r="BFH262" s="5"/>
      <c r="BFI262" s="5"/>
      <c r="BFJ262" s="5"/>
      <c r="BFK262" s="5"/>
      <c r="BFL262" s="5"/>
      <c r="BFM262" s="5"/>
      <c r="BFN262" s="5"/>
      <c r="BFO262" s="5"/>
      <c r="BFP262" s="5"/>
      <c r="BFQ262" s="5"/>
      <c r="BFR262" s="5"/>
      <c r="BFS262" s="5"/>
      <c r="BFT262" s="5"/>
      <c r="BFU262" s="5"/>
      <c r="BFV262" s="5"/>
      <c r="BFW262" s="5"/>
      <c r="BFX262" s="5"/>
      <c r="BFY262" s="5"/>
      <c r="BFZ262" s="5"/>
      <c r="BGA262" s="5"/>
      <c r="BGB262" s="5"/>
      <c r="BGC262" s="5"/>
      <c r="BGD262" s="5"/>
      <c r="BGE262" s="5"/>
      <c r="BGF262" s="5"/>
      <c r="BGG262" s="5"/>
      <c r="BGH262" s="5"/>
      <c r="BGI262" s="5"/>
      <c r="BGJ262" s="5"/>
      <c r="BGK262" s="5"/>
      <c r="BGL262" s="5"/>
    </row>
    <row r="263" spans="5:1546" ht="10" x14ac:dyDescent="0.2">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c r="AEL263" s="5"/>
      <c r="AEM263" s="5"/>
      <c r="AEN263" s="5"/>
      <c r="AEO263" s="5"/>
      <c r="AEP263" s="5"/>
      <c r="AEQ263" s="5"/>
      <c r="AER263" s="5"/>
      <c r="AES263" s="5"/>
      <c r="AET263" s="5"/>
      <c r="AEU263" s="5"/>
      <c r="AEV263" s="5"/>
      <c r="AEW263" s="5"/>
      <c r="AEX263" s="5"/>
      <c r="AEY263" s="5"/>
      <c r="AEZ263" s="5"/>
      <c r="AFA263" s="5"/>
      <c r="AFB263" s="5"/>
      <c r="AFC263" s="5"/>
      <c r="AFD263" s="5"/>
      <c r="AFE263" s="5"/>
      <c r="AFF263" s="5"/>
      <c r="AFG263" s="5"/>
      <c r="AFH263" s="5"/>
      <c r="AFI263" s="5"/>
      <c r="AFJ263" s="5"/>
      <c r="AFK263" s="5"/>
      <c r="AFL263" s="5"/>
      <c r="AFM263" s="5"/>
      <c r="AFN263" s="5"/>
      <c r="AFO263" s="5"/>
      <c r="AFP263" s="5"/>
      <c r="AFQ263" s="5"/>
      <c r="AFR263" s="5"/>
      <c r="AFS263" s="5"/>
      <c r="AFT263" s="5"/>
      <c r="AFU263" s="5"/>
      <c r="AFV263" s="5"/>
      <c r="AFW263" s="5"/>
      <c r="AFX263" s="5"/>
      <c r="AFY263" s="5"/>
      <c r="AFZ263" s="5"/>
      <c r="AGA263" s="5"/>
      <c r="AGB263" s="5"/>
      <c r="AGC263" s="5"/>
      <c r="AGD263" s="5"/>
      <c r="AGE263" s="5"/>
      <c r="AGF263" s="5"/>
      <c r="AGG263" s="5"/>
      <c r="AGH263" s="5"/>
      <c r="AGI263" s="5"/>
      <c r="AGJ263" s="5"/>
      <c r="AGK263" s="5"/>
      <c r="AGL263" s="5"/>
      <c r="AGM263" s="5"/>
      <c r="AGN263" s="5"/>
      <c r="AGO263" s="5"/>
      <c r="AGP263" s="5"/>
      <c r="AGQ263" s="5"/>
      <c r="AGR263" s="5"/>
      <c r="AGS263" s="5"/>
      <c r="AGT263" s="5"/>
      <c r="AGU263" s="5"/>
      <c r="AGV263" s="5"/>
      <c r="AGW263" s="5"/>
      <c r="AGX263" s="5"/>
      <c r="AGY263" s="5"/>
      <c r="AGZ263" s="5"/>
      <c r="AHA263" s="5"/>
      <c r="AHB263" s="5"/>
      <c r="AHC263" s="5"/>
      <c r="AHD263" s="5"/>
      <c r="AHE263" s="5"/>
      <c r="AHF263" s="5"/>
      <c r="AHG263" s="5"/>
      <c r="AHH263" s="5"/>
      <c r="AHI263" s="5"/>
      <c r="AHJ263" s="5"/>
      <c r="AHK263" s="5"/>
      <c r="AHL263" s="5"/>
      <c r="AHM263" s="5"/>
      <c r="AHN263" s="5"/>
      <c r="AHO263" s="5"/>
      <c r="AHP263" s="5"/>
      <c r="AHQ263" s="5"/>
      <c r="AHR263" s="5"/>
      <c r="AHS263" s="5"/>
      <c r="AHT263" s="5"/>
      <c r="AHU263" s="5"/>
      <c r="AHV263" s="5"/>
      <c r="AHW263" s="5"/>
      <c r="AHX263" s="5"/>
      <c r="AHY263" s="5"/>
      <c r="AHZ263" s="5"/>
      <c r="AIA263" s="5"/>
      <c r="AIB263" s="5"/>
      <c r="AIC263" s="5"/>
      <c r="AID263" s="5"/>
      <c r="AIE263" s="5"/>
      <c r="AIF263" s="5"/>
      <c r="AIG263" s="5"/>
      <c r="AIH263" s="5"/>
      <c r="AII263" s="5"/>
      <c r="AIJ263" s="5"/>
      <c r="AIK263" s="5"/>
      <c r="AIL263" s="5"/>
      <c r="AIM263" s="5"/>
      <c r="AIN263" s="5"/>
      <c r="AIO263" s="5"/>
      <c r="AIP263" s="5"/>
      <c r="AIQ263" s="5"/>
      <c r="AIR263" s="5"/>
      <c r="AIS263" s="5"/>
      <c r="AIT263" s="5"/>
      <c r="AIU263" s="5"/>
      <c r="AIV263" s="5"/>
      <c r="AIW263" s="5"/>
      <c r="AIX263" s="5"/>
      <c r="AIY263" s="5"/>
      <c r="AIZ263" s="5"/>
      <c r="AJA263" s="5"/>
      <c r="AJB263" s="5"/>
      <c r="AJC263" s="5"/>
      <c r="AJD263" s="5"/>
      <c r="AJE263" s="5"/>
      <c r="AJF263" s="5"/>
      <c r="AJG263" s="5"/>
      <c r="AJH263" s="5"/>
      <c r="AJI263" s="5"/>
      <c r="AJJ263" s="5"/>
      <c r="AJK263" s="5"/>
      <c r="AJL263" s="5"/>
      <c r="AJM263" s="5"/>
      <c r="AJN263" s="5"/>
      <c r="AJO263" s="5"/>
      <c r="AJP263" s="5"/>
      <c r="AJQ263" s="5"/>
      <c r="AJR263" s="5"/>
      <c r="AJS263" s="5"/>
      <c r="AJT263" s="5"/>
      <c r="AJU263" s="5"/>
      <c r="AJV263" s="5"/>
      <c r="AJW263" s="5"/>
      <c r="AJX263" s="5"/>
      <c r="AJY263" s="5"/>
      <c r="AJZ263" s="5"/>
      <c r="AKA263" s="5"/>
      <c r="AKB263" s="5"/>
      <c r="AKC263" s="5"/>
      <c r="AKD263" s="5"/>
      <c r="AKE263" s="5"/>
      <c r="AKF263" s="5"/>
      <c r="AKG263" s="5"/>
      <c r="AKH263" s="5"/>
      <c r="AKI263" s="5"/>
      <c r="AKJ263" s="5"/>
      <c r="AKK263" s="5"/>
      <c r="AKL263" s="5"/>
      <c r="AKM263" s="5"/>
      <c r="AKN263" s="5"/>
      <c r="AKO263" s="5"/>
      <c r="AKP263" s="5"/>
      <c r="AKQ263" s="5"/>
      <c r="AKR263" s="5"/>
      <c r="AKS263" s="5"/>
      <c r="AKT263" s="5"/>
      <c r="AKU263" s="5"/>
      <c r="AKV263" s="5"/>
      <c r="AKW263" s="5"/>
      <c r="AKX263" s="5"/>
      <c r="AKY263" s="5"/>
      <c r="AKZ263" s="5"/>
      <c r="ALA263" s="5"/>
      <c r="ALB263" s="5"/>
      <c r="ALC263" s="5"/>
      <c r="ALD263" s="5"/>
      <c r="ALE263" s="5"/>
      <c r="ALF263" s="5"/>
      <c r="ALG263" s="5"/>
      <c r="ALH263" s="5"/>
      <c r="ALI263" s="5"/>
      <c r="ALJ263" s="5"/>
      <c r="ALK263" s="5"/>
      <c r="ALL263" s="5"/>
      <c r="ALM263" s="5"/>
      <c r="ALN263" s="5"/>
      <c r="ALO263" s="5"/>
      <c r="ALP263" s="5"/>
      <c r="ALQ263" s="5"/>
      <c r="ALR263" s="5"/>
      <c r="ALS263" s="5"/>
      <c r="ALT263" s="5"/>
      <c r="ALU263" s="5"/>
      <c r="ALV263" s="5"/>
      <c r="ALW263" s="5"/>
      <c r="ALX263" s="5"/>
      <c r="ALY263" s="5"/>
      <c r="ALZ263" s="5"/>
      <c r="AMA263" s="5"/>
      <c r="AMB263" s="5"/>
      <c r="AMC263" s="5"/>
      <c r="AMD263" s="5"/>
      <c r="AME263" s="5"/>
      <c r="AMF263" s="5"/>
      <c r="AMG263" s="5"/>
      <c r="AMH263" s="5"/>
      <c r="AMI263" s="5"/>
      <c r="AMJ263" s="5"/>
      <c r="AMK263" s="5"/>
      <c r="AML263" s="5"/>
      <c r="AMM263" s="5"/>
      <c r="AMN263" s="5"/>
      <c r="AMO263" s="5"/>
      <c r="AMP263" s="5"/>
      <c r="AMQ263" s="5"/>
      <c r="AMR263" s="5"/>
      <c r="AMS263" s="5"/>
      <c r="AMT263" s="5"/>
      <c r="AMU263" s="5"/>
      <c r="AMV263" s="5"/>
      <c r="AMW263" s="5"/>
      <c r="AMX263" s="5"/>
      <c r="AMY263" s="5"/>
      <c r="AMZ263" s="5"/>
      <c r="ANA263" s="5"/>
      <c r="ANB263" s="5"/>
      <c r="ANC263" s="5"/>
      <c r="AND263" s="5"/>
      <c r="ANE263" s="5"/>
      <c r="ANF263" s="5"/>
      <c r="ANG263" s="5"/>
      <c r="ANH263" s="5"/>
      <c r="ANI263" s="5"/>
      <c r="ANJ263" s="5"/>
      <c r="ANK263" s="5"/>
      <c r="ANL263" s="5"/>
      <c r="ANM263" s="5"/>
      <c r="ANN263" s="5"/>
      <c r="ANO263" s="5"/>
      <c r="ANP263" s="5"/>
      <c r="ANQ263" s="5"/>
      <c r="ANR263" s="5"/>
      <c r="ANS263" s="5"/>
      <c r="ANT263" s="5"/>
      <c r="ANU263" s="5"/>
      <c r="ANV263" s="5"/>
      <c r="ANW263" s="5"/>
      <c r="ANX263" s="5"/>
      <c r="ANY263" s="5"/>
      <c r="ANZ263" s="5"/>
      <c r="AOA263" s="5"/>
      <c r="AOB263" s="5"/>
      <c r="AOC263" s="5"/>
      <c r="AOD263" s="5"/>
      <c r="AOE263" s="5"/>
      <c r="AOF263" s="5"/>
      <c r="AOG263" s="5"/>
      <c r="AOH263" s="5"/>
      <c r="AOI263" s="5"/>
      <c r="AOJ263" s="5"/>
      <c r="AOK263" s="5"/>
      <c r="AOL263" s="5"/>
      <c r="AOM263" s="5"/>
      <c r="AON263" s="5"/>
      <c r="AOO263" s="5"/>
      <c r="AOP263" s="5"/>
      <c r="AOQ263" s="5"/>
      <c r="AOR263" s="5"/>
      <c r="AOS263" s="5"/>
      <c r="AOT263" s="5"/>
      <c r="AOU263" s="5"/>
      <c r="AOV263" s="5"/>
      <c r="AOW263" s="5"/>
      <c r="AOX263" s="5"/>
      <c r="AOY263" s="5"/>
      <c r="AOZ263" s="5"/>
      <c r="APA263" s="5"/>
      <c r="APB263" s="5"/>
      <c r="APC263" s="5"/>
      <c r="APD263" s="5"/>
      <c r="APE263" s="5"/>
      <c r="APF263" s="5"/>
      <c r="APG263" s="5"/>
      <c r="APH263" s="5"/>
      <c r="API263" s="5"/>
      <c r="APJ263" s="5"/>
      <c r="APK263" s="5"/>
      <c r="APL263" s="5"/>
      <c r="APM263" s="5"/>
      <c r="APN263" s="5"/>
      <c r="APO263" s="5"/>
      <c r="APP263" s="5"/>
      <c r="APQ263" s="5"/>
      <c r="APR263" s="5"/>
      <c r="APS263" s="5"/>
      <c r="APT263" s="5"/>
      <c r="APU263" s="5"/>
      <c r="APV263" s="5"/>
      <c r="APW263" s="5"/>
      <c r="APX263" s="5"/>
      <c r="APY263" s="5"/>
      <c r="APZ263" s="5"/>
      <c r="AQA263" s="5"/>
      <c r="AQB263" s="5"/>
      <c r="AQC263" s="5"/>
      <c r="AQD263" s="5"/>
      <c r="AQE263" s="5"/>
      <c r="AQF263" s="5"/>
      <c r="AQG263" s="5"/>
      <c r="AQH263" s="5"/>
      <c r="AQI263" s="5"/>
      <c r="AQJ263" s="5"/>
      <c r="AQK263" s="5"/>
      <c r="AQL263" s="5"/>
      <c r="AQM263" s="5"/>
      <c r="AQN263" s="5"/>
      <c r="AQO263" s="5"/>
      <c r="AQP263" s="5"/>
      <c r="AQQ263" s="5"/>
      <c r="AQR263" s="5"/>
      <c r="AQS263" s="5"/>
      <c r="AQT263" s="5"/>
      <c r="AQU263" s="5"/>
      <c r="AQV263" s="5"/>
      <c r="AQW263" s="5"/>
      <c r="AQX263" s="5"/>
      <c r="AQY263" s="5"/>
      <c r="AQZ263" s="5"/>
      <c r="ARA263" s="5"/>
      <c r="ARB263" s="5"/>
      <c r="ARC263" s="5"/>
      <c r="ARD263" s="5"/>
      <c r="ARE263" s="5"/>
      <c r="ARF263" s="5"/>
      <c r="ARG263" s="5"/>
      <c r="ARH263" s="5"/>
      <c r="ARI263" s="5"/>
      <c r="ARJ263" s="5"/>
      <c r="ARK263" s="5"/>
      <c r="ARL263" s="5"/>
      <c r="ARM263" s="5"/>
      <c r="ARN263" s="5"/>
      <c r="ARO263" s="5"/>
      <c r="ARP263" s="5"/>
      <c r="ARQ263" s="5"/>
      <c r="ARR263" s="5"/>
      <c r="ARS263" s="5"/>
      <c r="ART263" s="5"/>
      <c r="ARU263" s="5"/>
      <c r="ARV263" s="5"/>
      <c r="ARW263" s="5"/>
      <c r="ARX263" s="5"/>
      <c r="ARY263" s="5"/>
      <c r="ARZ263" s="5"/>
      <c r="ASA263" s="5"/>
      <c r="ASB263" s="5"/>
      <c r="ASC263" s="5"/>
      <c r="ASD263" s="5"/>
      <c r="ASE263" s="5"/>
      <c r="ASF263" s="5"/>
      <c r="ASG263" s="5"/>
      <c r="ASH263" s="5"/>
      <c r="ASI263" s="5"/>
      <c r="ASJ263" s="5"/>
      <c r="ASK263" s="5"/>
      <c r="ASL263" s="5"/>
      <c r="ASM263" s="5"/>
      <c r="ASN263" s="5"/>
      <c r="ASO263" s="5"/>
      <c r="ASP263" s="5"/>
      <c r="ASQ263" s="5"/>
      <c r="ASR263" s="5"/>
      <c r="ASS263" s="5"/>
      <c r="AST263" s="5"/>
      <c r="ASU263" s="5"/>
      <c r="ASV263" s="5"/>
      <c r="ASW263" s="5"/>
      <c r="ASX263" s="5"/>
      <c r="ASY263" s="5"/>
      <c r="ASZ263" s="5"/>
      <c r="ATA263" s="5"/>
      <c r="ATB263" s="5"/>
      <c r="ATC263" s="5"/>
      <c r="ATD263" s="5"/>
      <c r="ATE263" s="5"/>
      <c r="ATF263" s="5"/>
      <c r="ATG263" s="5"/>
      <c r="ATH263" s="5"/>
      <c r="ATI263" s="5"/>
      <c r="ATJ263" s="5"/>
      <c r="ATK263" s="5"/>
      <c r="ATL263" s="5"/>
      <c r="ATM263" s="5"/>
      <c r="ATN263" s="5"/>
      <c r="ATO263" s="5"/>
      <c r="ATP263" s="5"/>
      <c r="ATQ263" s="5"/>
      <c r="ATR263" s="5"/>
      <c r="ATS263" s="5"/>
      <c r="ATT263" s="5"/>
      <c r="ATU263" s="5"/>
      <c r="ATV263" s="5"/>
      <c r="ATW263" s="5"/>
      <c r="ATX263" s="5"/>
      <c r="ATY263" s="5"/>
      <c r="ATZ263" s="5"/>
      <c r="AUA263" s="5"/>
      <c r="AUB263" s="5"/>
      <c r="AUC263" s="5"/>
      <c r="AUD263" s="5"/>
      <c r="AUE263" s="5"/>
      <c r="AUF263" s="5"/>
      <c r="AUG263" s="5"/>
      <c r="AUH263" s="5"/>
      <c r="AUI263" s="5"/>
      <c r="AUJ263" s="5"/>
      <c r="AUK263" s="5"/>
      <c r="AUL263" s="5"/>
      <c r="AUM263" s="5"/>
      <c r="AUN263" s="5"/>
      <c r="AUO263" s="5"/>
      <c r="AUP263" s="5"/>
      <c r="AUQ263" s="5"/>
      <c r="AUR263" s="5"/>
      <c r="AUS263" s="5"/>
      <c r="AUT263" s="5"/>
      <c r="AUU263" s="5"/>
      <c r="AUV263" s="5"/>
      <c r="AUW263" s="5"/>
      <c r="AUX263" s="5"/>
      <c r="AUY263" s="5"/>
      <c r="AUZ263" s="5"/>
      <c r="AVA263" s="5"/>
      <c r="AVB263" s="5"/>
      <c r="AVC263" s="5"/>
      <c r="AVD263" s="5"/>
      <c r="AVE263" s="5"/>
      <c r="AVF263" s="5"/>
      <c r="AVG263" s="5"/>
      <c r="AVH263" s="5"/>
      <c r="AVI263" s="5"/>
      <c r="AVJ263" s="5"/>
      <c r="AVK263" s="5"/>
      <c r="AVL263" s="5"/>
      <c r="AVM263" s="5"/>
      <c r="AVN263" s="5"/>
      <c r="AVO263" s="5"/>
      <c r="AVP263" s="5"/>
      <c r="AVQ263" s="5"/>
      <c r="AVR263" s="5"/>
      <c r="AVS263" s="5"/>
      <c r="AVT263" s="5"/>
      <c r="AVU263" s="5"/>
      <c r="AVV263" s="5"/>
      <c r="AVW263" s="5"/>
      <c r="AVX263" s="5"/>
      <c r="AVY263" s="5"/>
      <c r="AVZ263" s="5"/>
      <c r="AWA263" s="5"/>
      <c r="AWB263" s="5"/>
      <c r="AWC263" s="5"/>
      <c r="AWD263" s="5"/>
      <c r="AWE263" s="5"/>
      <c r="AWF263" s="5"/>
      <c r="AWG263" s="5"/>
      <c r="AWH263" s="5"/>
      <c r="AWI263" s="5"/>
      <c r="AWJ263" s="5"/>
      <c r="AWK263" s="5"/>
      <c r="AWL263" s="5"/>
      <c r="AWM263" s="5"/>
      <c r="AWN263" s="5"/>
      <c r="AWO263" s="5"/>
      <c r="AWP263" s="5"/>
      <c r="AWQ263" s="5"/>
      <c r="AWR263" s="5"/>
      <c r="AWS263" s="5"/>
      <c r="AWT263" s="5"/>
      <c r="AWU263" s="5"/>
      <c r="AWV263" s="5"/>
      <c r="AWW263" s="5"/>
      <c r="AWX263" s="5"/>
      <c r="AWY263" s="5"/>
      <c r="AWZ263" s="5"/>
      <c r="AXA263" s="5"/>
      <c r="AXB263" s="5"/>
      <c r="AXC263" s="5"/>
      <c r="AXD263" s="5"/>
      <c r="AXE263" s="5"/>
      <c r="AXF263" s="5"/>
      <c r="AXG263" s="5"/>
      <c r="AXH263" s="5"/>
      <c r="AXI263" s="5"/>
      <c r="AXJ263" s="5"/>
      <c r="AXK263" s="5"/>
      <c r="AXL263" s="5"/>
      <c r="AXM263" s="5"/>
      <c r="AXN263" s="5"/>
      <c r="AXO263" s="5"/>
      <c r="AXP263" s="5"/>
      <c r="AXQ263" s="5"/>
      <c r="AXR263" s="5"/>
      <c r="AXS263" s="5"/>
      <c r="AXT263" s="5"/>
      <c r="AXU263" s="5"/>
      <c r="AXV263" s="5"/>
      <c r="AXW263" s="5"/>
      <c r="AXX263" s="5"/>
      <c r="AXY263" s="5"/>
      <c r="AXZ263" s="5"/>
      <c r="AYA263" s="5"/>
      <c r="AYB263" s="5"/>
      <c r="AYC263" s="5"/>
      <c r="AYD263" s="5"/>
      <c r="AYE263" s="5"/>
      <c r="AYF263" s="5"/>
      <c r="AYG263" s="5"/>
      <c r="AYH263" s="5"/>
      <c r="AYI263" s="5"/>
      <c r="AYJ263" s="5"/>
      <c r="AYK263" s="5"/>
      <c r="AYL263" s="5"/>
      <c r="AYM263" s="5"/>
      <c r="AYN263" s="5"/>
      <c r="AYO263" s="5"/>
      <c r="AYP263" s="5"/>
      <c r="AYQ263" s="5"/>
      <c r="AYR263" s="5"/>
      <c r="AYS263" s="5"/>
      <c r="AYT263" s="5"/>
      <c r="AYU263" s="5"/>
      <c r="AYV263" s="5"/>
      <c r="AYW263" s="5"/>
      <c r="AYX263" s="5"/>
      <c r="AYY263" s="5"/>
      <c r="AYZ263" s="5"/>
      <c r="AZA263" s="5"/>
      <c r="AZB263" s="5"/>
      <c r="AZC263" s="5"/>
      <c r="AZD263" s="5"/>
      <c r="AZE263" s="5"/>
      <c r="AZF263" s="5"/>
      <c r="AZG263" s="5"/>
      <c r="AZH263" s="5"/>
      <c r="AZI263" s="5"/>
      <c r="AZJ263" s="5"/>
      <c r="AZK263" s="5"/>
      <c r="AZL263" s="5"/>
      <c r="AZM263" s="5"/>
      <c r="AZN263" s="5"/>
      <c r="AZO263" s="5"/>
      <c r="AZP263" s="5"/>
      <c r="AZQ263" s="5"/>
      <c r="AZR263" s="5"/>
      <c r="AZS263" s="5"/>
      <c r="AZT263" s="5"/>
      <c r="AZU263" s="5"/>
      <c r="AZV263" s="5"/>
      <c r="AZW263" s="5"/>
      <c r="AZX263" s="5"/>
      <c r="AZY263" s="5"/>
      <c r="AZZ263" s="5"/>
      <c r="BAA263" s="5"/>
      <c r="BAB263" s="5"/>
      <c r="BAC263" s="5"/>
      <c r="BAD263" s="5"/>
      <c r="BAE263" s="5"/>
      <c r="BAF263" s="5"/>
      <c r="BAG263" s="5"/>
      <c r="BAH263" s="5"/>
      <c r="BAI263" s="5"/>
      <c r="BAJ263" s="5"/>
      <c r="BAK263" s="5"/>
      <c r="BAL263" s="5"/>
      <c r="BAM263" s="5"/>
      <c r="BAN263" s="5"/>
      <c r="BAO263" s="5"/>
      <c r="BAP263" s="5"/>
      <c r="BAQ263" s="5"/>
      <c r="BAR263" s="5"/>
      <c r="BAS263" s="5"/>
      <c r="BAT263" s="5"/>
      <c r="BAU263" s="5"/>
      <c r="BAV263" s="5"/>
      <c r="BAW263" s="5"/>
      <c r="BAX263" s="5"/>
      <c r="BAY263" s="5"/>
      <c r="BAZ263" s="5"/>
      <c r="BBA263" s="5"/>
      <c r="BBB263" s="5"/>
      <c r="BBC263" s="5"/>
      <c r="BBD263" s="5"/>
      <c r="BBE263" s="5"/>
      <c r="BBF263" s="5"/>
      <c r="BBG263" s="5"/>
      <c r="BBH263" s="5"/>
      <c r="BBI263" s="5"/>
      <c r="BBJ263" s="5"/>
      <c r="BBK263" s="5"/>
      <c r="BBL263" s="5"/>
      <c r="BBM263" s="5"/>
      <c r="BBN263" s="5"/>
      <c r="BBO263" s="5"/>
      <c r="BBP263" s="5"/>
      <c r="BBQ263" s="5"/>
      <c r="BBR263" s="5"/>
      <c r="BBS263" s="5"/>
      <c r="BBT263" s="5"/>
      <c r="BBU263" s="5"/>
      <c r="BBV263" s="5"/>
      <c r="BBW263" s="5"/>
      <c r="BBX263" s="5"/>
      <c r="BBY263" s="5"/>
      <c r="BBZ263" s="5"/>
      <c r="BCA263" s="5"/>
      <c r="BCB263" s="5"/>
      <c r="BCC263" s="5"/>
      <c r="BCD263" s="5"/>
      <c r="BCE263" s="5"/>
      <c r="BCF263" s="5"/>
      <c r="BCG263" s="5"/>
      <c r="BCH263" s="5"/>
      <c r="BCI263" s="5"/>
      <c r="BCJ263" s="5"/>
      <c r="BCK263" s="5"/>
      <c r="BCL263" s="5"/>
      <c r="BCM263" s="5"/>
      <c r="BCN263" s="5"/>
      <c r="BCO263" s="5"/>
      <c r="BCP263" s="5"/>
      <c r="BCQ263" s="5"/>
      <c r="BCR263" s="5"/>
      <c r="BCS263" s="5"/>
      <c r="BCT263" s="5"/>
      <c r="BCU263" s="5"/>
      <c r="BCV263" s="5"/>
      <c r="BCW263" s="5"/>
      <c r="BCX263" s="5"/>
      <c r="BCY263" s="5"/>
      <c r="BCZ263" s="5"/>
      <c r="BDA263" s="5"/>
      <c r="BDB263" s="5"/>
      <c r="BDC263" s="5"/>
      <c r="BDD263" s="5"/>
      <c r="BDE263" s="5"/>
      <c r="BDF263" s="5"/>
      <c r="BDG263" s="5"/>
      <c r="BDH263" s="5"/>
      <c r="BDI263" s="5"/>
      <c r="BDJ263" s="5"/>
      <c r="BDK263" s="5"/>
      <c r="BDL263" s="5"/>
      <c r="BDM263" s="5"/>
      <c r="BDN263" s="5"/>
      <c r="BDO263" s="5"/>
      <c r="BDP263" s="5"/>
      <c r="BDQ263" s="5"/>
      <c r="BDR263" s="5"/>
      <c r="BDS263" s="5"/>
      <c r="BDT263" s="5"/>
      <c r="BDU263" s="5"/>
      <c r="BDV263" s="5"/>
      <c r="BDW263" s="5"/>
      <c r="BDX263" s="5"/>
      <c r="BDY263" s="5"/>
      <c r="BDZ263" s="5"/>
      <c r="BEA263" s="5"/>
      <c r="BEB263" s="5"/>
      <c r="BEC263" s="5"/>
      <c r="BED263" s="5"/>
      <c r="BEE263" s="5"/>
      <c r="BEF263" s="5"/>
      <c r="BEG263" s="5"/>
      <c r="BEH263" s="5"/>
      <c r="BEI263" s="5"/>
      <c r="BEJ263" s="5"/>
      <c r="BEK263" s="5"/>
      <c r="BEL263" s="5"/>
      <c r="BEM263" s="5"/>
      <c r="BEN263" s="5"/>
      <c r="BEO263" s="5"/>
      <c r="BEP263" s="5"/>
      <c r="BEQ263" s="5"/>
      <c r="BER263" s="5"/>
      <c r="BES263" s="5"/>
      <c r="BET263" s="5"/>
      <c r="BEU263" s="5"/>
      <c r="BEV263" s="5"/>
      <c r="BEW263" s="5"/>
      <c r="BEX263" s="5"/>
      <c r="BEY263" s="5"/>
      <c r="BEZ263" s="5"/>
      <c r="BFA263" s="5"/>
      <c r="BFB263" s="5"/>
      <c r="BFC263" s="5"/>
      <c r="BFD263" s="5"/>
      <c r="BFE263" s="5"/>
      <c r="BFF263" s="5"/>
      <c r="BFG263" s="5"/>
      <c r="BFH263" s="5"/>
      <c r="BFI263" s="5"/>
      <c r="BFJ263" s="5"/>
      <c r="BFK263" s="5"/>
      <c r="BFL263" s="5"/>
      <c r="BFM263" s="5"/>
      <c r="BFN263" s="5"/>
      <c r="BFO263" s="5"/>
      <c r="BFP263" s="5"/>
      <c r="BFQ263" s="5"/>
      <c r="BFR263" s="5"/>
      <c r="BFS263" s="5"/>
      <c r="BFT263" s="5"/>
      <c r="BFU263" s="5"/>
      <c r="BFV263" s="5"/>
      <c r="BFW263" s="5"/>
      <c r="BFX263" s="5"/>
      <c r="BFY263" s="5"/>
      <c r="BFZ263" s="5"/>
      <c r="BGA263" s="5"/>
      <c r="BGB263" s="5"/>
      <c r="BGC263" s="5"/>
      <c r="BGD263" s="5"/>
      <c r="BGE263" s="5"/>
      <c r="BGF263" s="5"/>
      <c r="BGG263" s="5"/>
      <c r="BGH263" s="5"/>
      <c r="BGI263" s="5"/>
      <c r="BGJ263" s="5"/>
      <c r="BGK263" s="5"/>
      <c r="BGL263" s="5"/>
    </row>
    <row r="264" spans="5:1546" ht="10" x14ac:dyDescent="0.2">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c r="AEL264" s="5"/>
      <c r="AEM264" s="5"/>
      <c r="AEN264" s="5"/>
      <c r="AEO264" s="5"/>
      <c r="AEP264" s="5"/>
      <c r="AEQ264" s="5"/>
      <c r="AER264" s="5"/>
      <c r="AES264" s="5"/>
      <c r="AET264" s="5"/>
      <c r="AEU264" s="5"/>
      <c r="AEV264" s="5"/>
      <c r="AEW264" s="5"/>
      <c r="AEX264" s="5"/>
      <c r="AEY264" s="5"/>
      <c r="AEZ264" s="5"/>
      <c r="AFA264" s="5"/>
      <c r="AFB264" s="5"/>
      <c r="AFC264" s="5"/>
      <c r="AFD264" s="5"/>
      <c r="AFE264" s="5"/>
      <c r="AFF264" s="5"/>
      <c r="AFG264" s="5"/>
      <c r="AFH264" s="5"/>
      <c r="AFI264" s="5"/>
      <c r="AFJ264" s="5"/>
      <c r="AFK264" s="5"/>
      <c r="AFL264" s="5"/>
      <c r="AFM264" s="5"/>
      <c r="AFN264" s="5"/>
      <c r="AFO264" s="5"/>
      <c r="AFP264" s="5"/>
      <c r="AFQ264" s="5"/>
      <c r="AFR264" s="5"/>
      <c r="AFS264" s="5"/>
      <c r="AFT264" s="5"/>
      <c r="AFU264" s="5"/>
      <c r="AFV264" s="5"/>
      <c r="AFW264" s="5"/>
      <c r="AFX264" s="5"/>
      <c r="AFY264" s="5"/>
      <c r="AFZ264" s="5"/>
      <c r="AGA264" s="5"/>
      <c r="AGB264" s="5"/>
      <c r="AGC264" s="5"/>
      <c r="AGD264" s="5"/>
      <c r="AGE264" s="5"/>
      <c r="AGF264" s="5"/>
      <c r="AGG264" s="5"/>
      <c r="AGH264" s="5"/>
      <c r="AGI264" s="5"/>
      <c r="AGJ264" s="5"/>
      <c r="AGK264" s="5"/>
      <c r="AGL264" s="5"/>
      <c r="AGM264" s="5"/>
      <c r="AGN264" s="5"/>
      <c r="AGO264" s="5"/>
      <c r="AGP264" s="5"/>
      <c r="AGQ264" s="5"/>
      <c r="AGR264" s="5"/>
      <c r="AGS264" s="5"/>
      <c r="AGT264" s="5"/>
      <c r="AGU264" s="5"/>
      <c r="AGV264" s="5"/>
      <c r="AGW264" s="5"/>
      <c r="AGX264" s="5"/>
      <c r="AGY264" s="5"/>
      <c r="AGZ264" s="5"/>
      <c r="AHA264" s="5"/>
      <c r="AHB264" s="5"/>
      <c r="AHC264" s="5"/>
      <c r="AHD264" s="5"/>
      <c r="AHE264" s="5"/>
      <c r="AHF264" s="5"/>
      <c r="AHG264" s="5"/>
      <c r="AHH264" s="5"/>
      <c r="AHI264" s="5"/>
      <c r="AHJ264" s="5"/>
      <c r="AHK264" s="5"/>
      <c r="AHL264" s="5"/>
      <c r="AHM264" s="5"/>
      <c r="AHN264" s="5"/>
      <c r="AHO264" s="5"/>
      <c r="AHP264" s="5"/>
      <c r="AHQ264" s="5"/>
      <c r="AHR264" s="5"/>
      <c r="AHS264" s="5"/>
      <c r="AHT264" s="5"/>
      <c r="AHU264" s="5"/>
      <c r="AHV264" s="5"/>
      <c r="AHW264" s="5"/>
      <c r="AHX264" s="5"/>
      <c r="AHY264" s="5"/>
      <c r="AHZ264" s="5"/>
      <c r="AIA264" s="5"/>
      <c r="AIB264" s="5"/>
      <c r="AIC264" s="5"/>
      <c r="AID264" s="5"/>
      <c r="AIE264" s="5"/>
      <c r="AIF264" s="5"/>
      <c r="AIG264" s="5"/>
      <c r="AIH264" s="5"/>
      <c r="AII264" s="5"/>
      <c r="AIJ264" s="5"/>
      <c r="AIK264" s="5"/>
      <c r="AIL264" s="5"/>
      <c r="AIM264" s="5"/>
      <c r="AIN264" s="5"/>
      <c r="AIO264" s="5"/>
      <c r="AIP264" s="5"/>
      <c r="AIQ264" s="5"/>
      <c r="AIR264" s="5"/>
      <c r="AIS264" s="5"/>
      <c r="AIT264" s="5"/>
      <c r="AIU264" s="5"/>
      <c r="AIV264" s="5"/>
      <c r="AIW264" s="5"/>
      <c r="AIX264" s="5"/>
      <c r="AIY264" s="5"/>
      <c r="AIZ264" s="5"/>
      <c r="AJA264" s="5"/>
      <c r="AJB264" s="5"/>
      <c r="AJC264" s="5"/>
      <c r="AJD264" s="5"/>
      <c r="AJE264" s="5"/>
      <c r="AJF264" s="5"/>
      <c r="AJG264" s="5"/>
      <c r="AJH264" s="5"/>
      <c r="AJI264" s="5"/>
      <c r="AJJ264" s="5"/>
      <c r="AJK264" s="5"/>
      <c r="AJL264" s="5"/>
      <c r="AJM264" s="5"/>
      <c r="AJN264" s="5"/>
      <c r="AJO264" s="5"/>
      <c r="AJP264" s="5"/>
      <c r="AJQ264" s="5"/>
      <c r="AJR264" s="5"/>
      <c r="AJS264" s="5"/>
      <c r="AJT264" s="5"/>
      <c r="AJU264" s="5"/>
      <c r="AJV264" s="5"/>
      <c r="AJW264" s="5"/>
      <c r="AJX264" s="5"/>
      <c r="AJY264" s="5"/>
      <c r="AJZ264" s="5"/>
      <c r="AKA264" s="5"/>
      <c r="AKB264" s="5"/>
      <c r="AKC264" s="5"/>
      <c r="AKD264" s="5"/>
      <c r="AKE264" s="5"/>
      <c r="AKF264" s="5"/>
      <c r="AKG264" s="5"/>
      <c r="AKH264" s="5"/>
      <c r="AKI264" s="5"/>
      <c r="AKJ264" s="5"/>
      <c r="AKK264" s="5"/>
      <c r="AKL264" s="5"/>
      <c r="AKM264" s="5"/>
      <c r="AKN264" s="5"/>
      <c r="AKO264" s="5"/>
      <c r="AKP264" s="5"/>
      <c r="AKQ264" s="5"/>
      <c r="AKR264" s="5"/>
      <c r="AKS264" s="5"/>
      <c r="AKT264" s="5"/>
      <c r="AKU264" s="5"/>
      <c r="AKV264" s="5"/>
      <c r="AKW264" s="5"/>
      <c r="AKX264" s="5"/>
      <c r="AKY264" s="5"/>
      <c r="AKZ264" s="5"/>
      <c r="ALA264" s="5"/>
      <c r="ALB264" s="5"/>
      <c r="ALC264" s="5"/>
      <c r="ALD264" s="5"/>
      <c r="ALE264" s="5"/>
      <c r="ALF264" s="5"/>
      <c r="ALG264" s="5"/>
      <c r="ALH264" s="5"/>
      <c r="ALI264" s="5"/>
      <c r="ALJ264" s="5"/>
      <c r="ALK264" s="5"/>
      <c r="ALL264" s="5"/>
      <c r="ALM264" s="5"/>
      <c r="ALN264" s="5"/>
      <c r="ALO264" s="5"/>
      <c r="ALP264" s="5"/>
      <c r="ALQ264" s="5"/>
      <c r="ALR264" s="5"/>
      <c r="ALS264" s="5"/>
      <c r="ALT264" s="5"/>
      <c r="ALU264" s="5"/>
      <c r="ALV264" s="5"/>
      <c r="ALW264" s="5"/>
      <c r="ALX264" s="5"/>
      <c r="ALY264" s="5"/>
      <c r="ALZ264" s="5"/>
      <c r="AMA264" s="5"/>
      <c r="AMB264" s="5"/>
      <c r="AMC264" s="5"/>
      <c r="AMD264" s="5"/>
      <c r="AME264" s="5"/>
      <c r="AMF264" s="5"/>
      <c r="AMG264" s="5"/>
      <c r="AMH264" s="5"/>
      <c r="AMI264" s="5"/>
      <c r="AMJ264" s="5"/>
      <c r="AMK264" s="5"/>
      <c r="AML264" s="5"/>
      <c r="AMM264" s="5"/>
      <c r="AMN264" s="5"/>
      <c r="AMO264" s="5"/>
      <c r="AMP264" s="5"/>
      <c r="AMQ264" s="5"/>
      <c r="AMR264" s="5"/>
      <c r="AMS264" s="5"/>
      <c r="AMT264" s="5"/>
      <c r="AMU264" s="5"/>
      <c r="AMV264" s="5"/>
      <c r="AMW264" s="5"/>
      <c r="AMX264" s="5"/>
      <c r="AMY264" s="5"/>
      <c r="AMZ264" s="5"/>
      <c r="ANA264" s="5"/>
      <c r="ANB264" s="5"/>
      <c r="ANC264" s="5"/>
      <c r="AND264" s="5"/>
      <c r="ANE264" s="5"/>
      <c r="ANF264" s="5"/>
      <c r="ANG264" s="5"/>
      <c r="ANH264" s="5"/>
      <c r="ANI264" s="5"/>
      <c r="ANJ264" s="5"/>
      <c r="ANK264" s="5"/>
      <c r="ANL264" s="5"/>
      <c r="ANM264" s="5"/>
      <c r="ANN264" s="5"/>
      <c r="ANO264" s="5"/>
      <c r="ANP264" s="5"/>
      <c r="ANQ264" s="5"/>
      <c r="ANR264" s="5"/>
      <c r="ANS264" s="5"/>
      <c r="ANT264" s="5"/>
      <c r="ANU264" s="5"/>
      <c r="ANV264" s="5"/>
      <c r="ANW264" s="5"/>
      <c r="ANX264" s="5"/>
      <c r="ANY264" s="5"/>
      <c r="ANZ264" s="5"/>
      <c r="AOA264" s="5"/>
      <c r="AOB264" s="5"/>
      <c r="AOC264" s="5"/>
      <c r="AOD264" s="5"/>
      <c r="AOE264" s="5"/>
      <c r="AOF264" s="5"/>
      <c r="AOG264" s="5"/>
      <c r="AOH264" s="5"/>
      <c r="AOI264" s="5"/>
      <c r="AOJ264" s="5"/>
      <c r="AOK264" s="5"/>
      <c r="AOL264" s="5"/>
      <c r="AOM264" s="5"/>
      <c r="AON264" s="5"/>
      <c r="AOO264" s="5"/>
      <c r="AOP264" s="5"/>
      <c r="AOQ264" s="5"/>
      <c r="AOR264" s="5"/>
      <c r="AOS264" s="5"/>
      <c r="AOT264" s="5"/>
      <c r="AOU264" s="5"/>
      <c r="AOV264" s="5"/>
      <c r="AOW264" s="5"/>
      <c r="AOX264" s="5"/>
      <c r="AOY264" s="5"/>
      <c r="AOZ264" s="5"/>
      <c r="APA264" s="5"/>
      <c r="APB264" s="5"/>
      <c r="APC264" s="5"/>
      <c r="APD264" s="5"/>
      <c r="APE264" s="5"/>
      <c r="APF264" s="5"/>
      <c r="APG264" s="5"/>
      <c r="APH264" s="5"/>
      <c r="API264" s="5"/>
      <c r="APJ264" s="5"/>
      <c r="APK264" s="5"/>
      <c r="APL264" s="5"/>
      <c r="APM264" s="5"/>
      <c r="APN264" s="5"/>
      <c r="APO264" s="5"/>
      <c r="APP264" s="5"/>
      <c r="APQ264" s="5"/>
      <c r="APR264" s="5"/>
      <c r="APS264" s="5"/>
      <c r="APT264" s="5"/>
      <c r="APU264" s="5"/>
      <c r="APV264" s="5"/>
      <c r="APW264" s="5"/>
      <c r="APX264" s="5"/>
      <c r="APY264" s="5"/>
      <c r="APZ264" s="5"/>
      <c r="AQA264" s="5"/>
      <c r="AQB264" s="5"/>
      <c r="AQC264" s="5"/>
      <c r="AQD264" s="5"/>
      <c r="AQE264" s="5"/>
      <c r="AQF264" s="5"/>
      <c r="AQG264" s="5"/>
      <c r="AQH264" s="5"/>
      <c r="AQI264" s="5"/>
      <c r="AQJ264" s="5"/>
      <c r="AQK264" s="5"/>
      <c r="AQL264" s="5"/>
      <c r="AQM264" s="5"/>
      <c r="AQN264" s="5"/>
      <c r="AQO264" s="5"/>
      <c r="AQP264" s="5"/>
      <c r="AQQ264" s="5"/>
      <c r="AQR264" s="5"/>
      <c r="AQS264" s="5"/>
      <c r="AQT264" s="5"/>
      <c r="AQU264" s="5"/>
      <c r="AQV264" s="5"/>
      <c r="AQW264" s="5"/>
      <c r="AQX264" s="5"/>
      <c r="AQY264" s="5"/>
      <c r="AQZ264" s="5"/>
      <c r="ARA264" s="5"/>
      <c r="ARB264" s="5"/>
      <c r="ARC264" s="5"/>
      <c r="ARD264" s="5"/>
      <c r="ARE264" s="5"/>
      <c r="ARF264" s="5"/>
      <c r="ARG264" s="5"/>
      <c r="ARH264" s="5"/>
      <c r="ARI264" s="5"/>
      <c r="ARJ264" s="5"/>
      <c r="ARK264" s="5"/>
      <c r="ARL264" s="5"/>
      <c r="ARM264" s="5"/>
      <c r="ARN264" s="5"/>
      <c r="ARO264" s="5"/>
      <c r="ARP264" s="5"/>
      <c r="ARQ264" s="5"/>
      <c r="ARR264" s="5"/>
      <c r="ARS264" s="5"/>
      <c r="ART264" s="5"/>
      <c r="ARU264" s="5"/>
      <c r="ARV264" s="5"/>
      <c r="ARW264" s="5"/>
      <c r="ARX264" s="5"/>
      <c r="ARY264" s="5"/>
      <c r="ARZ264" s="5"/>
      <c r="ASA264" s="5"/>
      <c r="ASB264" s="5"/>
      <c r="ASC264" s="5"/>
      <c r="ASD264" s="5"/>
      <c r="ASE264" s="5"/>
      <c r="ASF264" s="5"/>
      <c r="ASG264" s="5"/>
      <c r="ASH264" s="5"/>
      <c r="ASI264" s="5"/>
      <c r="ASJ264" s="5"/>
      <c r="ASK264" s="5"/>
      <c r="ASL264" s="5"/>
      <c r="ASM264" s="5"/>
      <c r="ASN264" s="5"/>
      <c r="ASO264" s="5"/>
      <c r="ASP264" s="5"/>
      <c r="ASQ264" s="5"/>
      <c r="ASR264" s="5"/>
      <c r="ASS264" s="5"/>
      <c r="AST264" s="5"/>
      <c r="ASU264" s="5"/>
      <c r="ASV264" s="5"/>
      <c r="ASW264" s="5"/>
      <c r="ASX264" s="5"/>
      <c r="ASY264" s="5"/>
      <c r="ASZ264" s="5"/>
      <c r="ATA264" s="5"/>
      <c r="ATB264" s="5"/>
      <c r="ATC264" s="5"/>
      <c r="ATD264" s="5"/>
      <c r="ATE264" s="5"/>
      <c r="ATF264" s="5"/>
      <c r="ATG264" s="5"/>
      <c r="ATH264" s="5"/>
      <c r="ATI264" s="5"/>
      <c r="ATJ264" s="5"/>
      <c r="ATK264" s="5"/>
      <c r="ATL264" s="5"/>
      <c r="ATM264" s="5"/>
      <c r="ATN264" s="5"/>
      <c r="ATO264" s="5"/>
      <c r="ATP264" s="5"/>
      <c r="ATQ264" s="5"/>
      <c r="ATR264" s="5"/>
      <c r="ATS264" s="5"/>
      <c r="ATT264" s="5"/>
      <c r="ATU264" s="5"/>
      <c r="ATV264" s="5"/>
      <c r="ATW264" s="5"/>
      <c r="ATX264" s="5"/>
      <c r="ATY264" s="5"/>
      <c r="ATZ264" s="5"/>
      <c r="AUA264" s="5"/>
      <c r="AUB264" s="5"/>
      <c r="AUC264" s="5"/>
      <c r="AUD264" s="5"/>
      <c r="AUE264" s="5"/>
      <c r="AUF264" s="5"/>
      <c r="AUG264" s="5"/>
      <c r="AUH264" s="5"/>
      <c r="AUI264" s="5"/>
      <c r="AUJ264" s="5"/>
      <c r="AUK264" s="5"/>
      <c r="AUL264" s="5"/>
      <c r="AUM264" s="5"/>
      <c r="AUN264" s="5"/>
      <c r="AUO264" s="5"/>
      <c r="AUP264" s="5"/>
      <c r="AUQ264" s="5"/>
      <c r="AUR264" s="5"/>
      <c r="AUS264" s="5"/>
      <c r="AUT264" s="5"/>
      <c r="AUU264" s="5"/>
      <c r="AUV264" s="5"/>
      <c r="AUW264" s="5"/>
      <c r="AUX264" s="5"/>
      <c r="AUY264" s="5"/>
      <c r="AUZ264" s="5"/>
      <c r="AVA264" s="5"/>
      <c r="AVB264" s="5"/>
      <c r="AVC264" s="5"/>
      <c r="AVD264" s="5"/>
      <c r="AVE264" s="5"/>
      <c r="AVF264" s="5"/>
      <c r="AVG264" s="5"/>
      <c r="AVH264" s="5"/>
      <c r="AVI264" s="5"/>
      <c r="AVJ264" s="5"/>
      <c r="AVK264" s="5"/>
      <c r="AVL264" s="5"/>
      <c r="AVM264" s="5"/>
      <c r="AVN264" s="5"/>
      <c r="AVO264" s="5"/>
      <c r="AVP264" s="5"/>
      <c r="AVQ264" s="5"/>
      <c r="AVR264" s="5"/>
      <c r="AVS264" s="5"/>
      <c r="AVT264" s="5"/>
      <c r="AVU264" s="5"/>
      <c r="AVV264" s="5"/>
      <c r="AVW264" s="5"/>
      <c r="AVX264" s="5"/>
      <c r="AVY264" s="5"/>
      <c r="AVZ264" s="5"/>
      <c r="AWA264" s="5"/>
      <c r="AWB264" s="5"/>
      <c r="AWC264" s="5"/>
      <c r="AWD264" s="5"/>
      <c r="AWE264" s="5"/>
      <c r="AWF264" s="5"/>
      <c r="AWG264" s="5"/>
      <c r="AWH264" s="5"/>
      <c r="AWI264" s="5"/>
      <c r="AWJ264" s="5"/>
      <c r="AWK264" s="5"/>
      <c r="AWL264" s="5"/>
      <c r="AWM264" s="5"/>
      <c r="AWN264" s="5"/>
      <c r="AWO264" s="5"/>
      <c r="AWP264" s="5"/>
      <c r="AWQ264" s="5"/>
      <c r="AWR264" s="5"/>
      <c r="AWS264" s="5"/>
      <c r="AWT264" s="5"/>
      <c r="AWU264" s="5"/>
      <c r="AWV264" s="5"/>
      <c r="AWW264" s="5"/>
      <c r="AWX264" s="5"/>
      <c r="AWY264" s="5"/>
      <c r="AWZ264" s="5"/>
      <c r="AXA264" s="5"/>
      <c r="AXB264" s="5"/>
      <c r="AXC264" s="5"/>
      <c r="AXD264" s="5"/>
      <c r="AXE264" s="5"/>
      <c r="AXF264" s="5"/>
      <c r="AXG264" s="5"/>
      <c r="AXH264" s="5"/>
      <c r="AXI264" s="5"/>
      <c r="AXJ264" s="5"/>
      <c r="AXK264" s="5"/>
      <c r="AXL264" s="5"/>
      <c r="AXM264" s="5"/>
      <c r="AXN264" s="5"/>
      <c r="AXO264" s="5"/>
      <c r="AXP264" s="5"/>
      <c r="AXQ264" s="5"/>
      <c r="AXR264" s="5"/>
      <c r="AXS264" s="5"/>
      <c r="AXT264" s="5"/>
      <c r="AXU264" s="5"/>
      <c r="AXV264" s="5"/>
      <c r="AXW264" s="5"/>
      <c r="AXX264" s="5"/>
      <c r="AXY264" s="5"/>
      <c r="AXZ264" s="5"/>
      <c r="AYA264" s="5"/>
      <c r="AYB264" s="5"/>
      <c r="AYC264" s="5"/>
      <c r="AYD264" s="5"/>
      <c r="AYE264" s="5"/>
      <c r="AYF264" s="5"/>
      <c r="AYG264" s="5"/>
      <c r="AYH264" s="5"/>
      <c r="AYI264" s="5"/>
      <c r="AYJ264" s="5"/>
      <c r="AYK264" s="5"/>
      <c r="AYL264" s="5"/>
      <c r="AYM264" s="5"/>
      <c r="AYN264" s="5"/>
      <c r="AYO264" s="5"/>
      <c r="AYP264" s="5"/>
      <c r="AYQ264" s="5"/>
      <c r="AYR264" s="5"/>
      <c r="AYS264" s="5"/>
      <c r="AYT264" s="5"/>
      <c r="AYU264" s="5"/>
      <c r="AYV264" s="5"/>
      <c r="AYW264" s="5"/>
      <c r="AYX264" s="5"/>
      <c r="AYY264" s="5"/>
      <c r="AYZ264" s="5"/>
      <c r="AZA264" s="5"/>
      <c r="AZB264" s="5"/>
      <c r="AZC264" s="5"/>
      <c r="AZD264" s="5"/>
      <c r="AZE264" s="5"/>
      <c r="AZF264" s="5"/>
      <c r="AZG264" s="5"/>
      <c r="AZH264" s="5"/>
      <c r="AZI264" s="5"/>
      <c r="AZJ264" s="5"/>
      <c r="AZK264" s="5"/>
      <c r="AZL264" s="5"/>
      <c r="AZM264" s="5"/>
      <c r="AZN264" s="5"/>
      <c r="AZO264" s="5"/>
      <c r="AZP264" s="5"/>
      <c r="AZQ264" s="5"/>
      <c r="AZR264" s="5"/>
      <c r="AZS264" s="5"/>
      <c r="AZT264" s="5"/>
      <c r="AZU264" s="5"/>
      <c r="AZV264" s="5"/>
      <c r="AZW264" s="5"/>
      <c r="AZX264" s="5"/>
      <c r="AZY264" s="5"/>
      <c r="AZZ264" s="5"/>
      <c r="BAA264" s="5"/>
      <c r="BAB264" s="5"/>
      <c r="BAC264" s="5"/>
      <c r="BAD264" s="5"/>
      <c r="BAE264" s="5"/>
      <c r="BAF264" s="5"/>
      <c r="BAG264" s="5"/>
      <c r="BAH264" s="5"/>
      <c r="BAI264" s="5"/>
      <c r="BAJ264" s="5"/>
      <c r="BAK264" s="5"/>
      <c r="BAL264" s="5"/>
      <c r="BAM264" s="5"/>
      <c r="BAN264" s="5"/>
      <c r="BAO264" s="5"/>
      <c r="BAP264" s="5"/>
      <c r="BAQ264" s="5"/>
      <c r="BAR264" s="5"/>
      <c r="BAS264" s="5"/>
      <c r="BAT264" s="5"/>
      <c r="BAU264" s="5"/>
      <c r="BAV264" s="5"/>
      <c r="BAW264" s="5"/>
      <c r="BAX264" s="5"/>
      <c r="BAY264" s="5"/>
      <c r="BAZ264" s="5"/>
      <c r="BBA264" s="5"/>
      <c r="BBB264" s="5"/>
      <c r="BBC264" s="5"/>
      <c r="BBD264" s="5"/>
      <c r="BBE264" s="5"/>
      <c r="BBF264" s="5"/>
      <c r="BBG264" s="5"/>
      <c r="BBH264" s="5"/>
      <c r="BBI264" s="5"/>
      <c r="BBJ264" s="5"/>
      <c r="BBK264" s="5"/>
      <c r="BBL264" s="5"/>
      <c r="BBM264" s="5"/>
      <c r="BBN264" s="5"/>
      <c r="BBO264" s="5"/>
      <c r="BBP264" s="5"/>
      <c r="BBQ264" s="5"/>
      <c r="BBR264" s="5"/>
      <c r="BBS264" s="5"/>
      <c r="BBT264" s="5"/>
      <c r="BBU264" s="5"/>
      <c r="BBV264" s="5"/>
      <c r="BBW264" s="5"/>
      <c r="BBX264" s="5"/>
      <c r="BBY264" s="5"/>
      <c r="BBZ264" s="5"/>
      <c r="BCA264" s="5"/>
      <c r="BCB264" s="5"/>
      <c r="BCC264" s="5"/>
      <c r="BCD264" s="5"/>
      <c r="BCE264" s="5"/>
      <c r="BCF264" s="5"/>
      <c r="BCG264" s="5"/>
      <c r="BCH264" s="5"/>
      <c r="BCI264" s="5"/>
      <c r="BCJ264" s="5"/>
      <c r="BCK264" s="5"/>
      <c r="BCL264" s="5"/>
      <c r="BCM264" s="5"/>
      <c r="BCN264" s="5"/>
      <c r="BCO264" s="5"/>
      <c r="BCP264" s="5"/>
      <c r="BCQ264" s="5"/>
      <c r="BCR264" s="5"/>
      <c r="BCS264" s="5"/>
      <c r="BCT264" s="5"/>
      <c r="BCU264" s="5"/>
      <c r="BCV264" s="5"/>
      <c r="BCW264" s="5"/>
      <c r="BCX264" s="5"/>
      <c r="BCY264" s="5"/>
      <c r="BCZ264" s="5"/>
      <c r="BDA264" s="5"/>
      <c r="BDB264" s="5"/>
      <c r="BDC264" s="5"/>
      <c r="BDD264" s="5"/>
      <c r="BDE264" s="5"/>
      <c r="BDF264" s="5"/>
      <c r="BDG264" s="5"/>
      <c r="BDH264" s="5"/>
      <c r="BDI264" s="5"/>
      <c r="BDJ264" s="5"/>
      <c r="BDK264" s="5"/>
      <c r="BDL264" s="5"/>
      <c r="BDM264" s="5"/>
      <c r="BDN264" s="5"/>
      <c r="BDO264" s="5"/>
      <c r="BDP264" s="5"/>
      <c r="BDQ264" s="5"/>
      <c r="BDR264" s="5"/>
      <c r="BDS264" s="5"/>
      <c r="BDT264" s="5"/>
      <c r="BDU264" s="5"/>
      <c r="BDV264" s="5"/>
      <c r="BDW264" s="5"/>
      <c r="BDX264" s="5"/>
      <c r="BDY264" s="5"/>
      <c r="BDZ264" s="5"/>
      <c r="BEA264" s="5"/>
      <c r="BEB264" s="5"/>
      <c r="BEC264" s="5"/>
      <c r="BED264" s="5"/>
      <c r="BEE264" s="5"/>
      <c r="BEF264" s="5"/>
      <c r="BEG264" s="5"/>
      <c r="BEH264" s="5"/>
      <c r="BEI264" s="5"/>
      <c r="BEJ264" s="5"/>
      <c r="BEK264" s="5"/>
      <c r="BEL264" s="5"/>
      <c r="BEM264" s="5"/>
      <c r="BEN264" s="5"/>
      <c r="BEO264" s="5"/>
      <c r="BEP264" s="5"/>
      <c r="BEQ264" s="5"/>
      <c r="BER264" s="5"/>
      <c r="BES264" s="5"/>
      <c r="BET264" s="5"/>
      <c r="BEU264" s="5"/>
      <c r="BEV264" s="5"/>
      <c r="BEW264" s="5"/>
      <c r="BEX264" s="5"/>
      <c r="BEY264" s="5"/>
      <c r="BEZ264" s="5"/>
      <c r="BFA264" s="5"/>
      <c r="BFB264" s="5"/>
      <c r="BFC264" s="5"/>
      <c r="BFD264" s="5"/>
      <c r="BFE264" s="5"/>
      <c r="BFF264" s="5"/>
      <c r="BFG264" s="5"/>
      <c r="BFH264" s="5"/>
      <c r="BFI264" s="5"/>
      <c r="BFJ264" s="5"/>
      <c r="BFK264" s="5"/>
      <c r="BFL264" s="5"/>
      <c r="BFM264" s="5"/>
      <c r="BFN264" s="5"/>
      <c r="BFO264" s="5"/>
      <c r="BFP264" s="5"/>
      <c r="BFQ264" s="5"/>
      <c r="BFR264" s="5"/>
      <c r="BFS264" s="5"/>
      <c r="BFT264" s="5"/>
      <c r="BFU264" s="5"/>
      <c r="BFV264" s="5"/>
      <c r="BFW264" s="5"/>
      <c r="BFX264" s="5"/>
      <c r="BFY264" s="5"/>
      <c r="BFZ264" s="5"/>
      <c r="BGA264" s="5"/>
      <c r="BGB264" s="5"/>
      <c r="BGC264" s="5"/>
      <c r="BGD264" s="5"/>
      <c r="BGE264" s="5"/>
      <c r="BGF264" s="5"/>
      <c r="BGG264" s="5"/>
      <c r="BGH264" s="5"/>
      <c r="BGI264" s="5"/>
      <c r="BGJ264" s="5"/>
      <c r="BGK264" s="5"/>
      <c r="BGL264" s="5"/>
    </row>
  </sheetData>
  <hyperlinks>
    <hyperlink ref="B30" r:id="rId1" display="https://www.scad.gov.ae/Release Documents/Statistical Yearbook of Abu Dhabi_2020_Annual_Yearly_en.pdf" xr:uid="{5EC1CAE4-60FA-4714-B583-98BD6C03D1EB}"/>
    <hyperlink ref="B27" r:id="rId2" display="https://www.scad.gov.ae/MethodologyDocumentLib/9- Statistical Indicators Guide.pdf" xr:uid="{C11737B8-F3BE-4A31-897E-E4C7A204B05E}"/>
    <hyperlink ref="B26" r:id="rId3" display="https://www.scad.gov.ae/MethodologyDocumentLib/Consumer Price Index Number Methodology.pdf" xr:uid="{14C818C4-FE70-43FA-A1DB-9BB28D228A1A}"/>
    <hyperlink ref="D27" r:id="rId4" display="https://www.scad.gov.ae/MethodologyDocumentLib/9- Statistical Indicators Guide.pdf" xr:uid="{A71C043E-D9D1-4125-AAD3-8B8736ADA295}"/>
    <hyperlink ref="D30" r:id="rId5" display="https://www.scad.gov.ae/Release Documents/Statistical Yearbook of Abu Dhabi_2020_Annual_Yearly_en.pdf" xr:uid="{7B4E2E22-2B17-4640-909C-E898F0D8DCD1}"/>
    <hyperlink ref="D26" r:id="rId6" display="https://www.scad.gov.ae/MethodologyDocumentLib/Consumer Price Index Number Methodology.pdf" xr:uid="{22B57286-2FF0-48BD-B217-C75D5E990C2E}"/>
  </hyperlinks>
  <pageMargins left="0.7" right="0.7" top="0.75" bottom="0.75" header="0.3" footer="0.3"/>
  <pageSetup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8"/>
      <c r="C2" s="28"/>
      <c r="D2" s="28"/>
    </row>
    <row r="3" spans="1:670" s="4" customFormat="1" ht="36" customHeight="1" x14ac:dyDescent="0.25">
      <c r="A3" s="5"/>
      <c r="B3" s="29" t="s">
        <v>15</v>
      </c>
      <c r="C3" s="28"/>
      <c r="D3" s="42" t="s">
        <v>113</v>
      </c>
    </row>
    <row r="4" spans="1:670" s="4" customFormat="1" ht="10.5" x14ac:dyDescent="0.25">
      <c r="A4" s="5"/>
      <c r="B4" s="28"/>
      <c r="C4" s="28"/>
      <c r="D4" s="28"/>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10</v>
      </c>
      <c r="C9"/>
      <c r="D9" s="46" t="s">
        <v>66</v>
      </c>
    </row>
    <row r="10" spans="1:670" ht="16.399999999999999" customHeight="1" x14ac:dyDescent="0.35">
      <c r="B10" s="15" t="s">
        <v>11</v>
      </c>
      <c r="C10"/>
      <c r="D10" s="132" t="s">
        <v>11</v>
      </c>
    </row>
    <row r="11" spans="1:670" ht="10.5" x14ac:dyDescent="0.25">
      <c r="B11" s="4"/>
      <c r="D11" s="46"/>
    </row>
    <row r="12" spans="1:670" ht="14.5" x14ac:dyDescent="0.35">
      <c r="B12" s="4" t="s">
        <v>42</v>
      </c>
      <c r="C12"/>
      <c r="D12" s="46" t="s">
        <v>86</v>
      </c>
    </row>
    <row r="13" spans="1:670" ht="111.5" x14ac:dyDescent="0.35">
      <c r="B13" s="75" t="s">
        <v>118</v>
      </c>
      <c r="C13"/>
      <c r="D13" s="76" t="s">
        <v>119</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bc7cb20-3b28-44bf-aebb-0853366d63b2"/>
    <ds:schemaRef ds:uri="http://purl.org/dc/elements/1.1/"/>
    <ds:schemaRef ds:uri="http://schemas.microsoft.com/office/2006/metadata/properties"/>
    <ds:schemaRef ds:uri="92d5591e-ff9a-4b6b-9d23-0ec4046c89af"/>
    <ds:schemaRef ds:uri="http://www.w3.org/XML/1998/namespace"/>
    <ds:schemaRef ds:uri="http://purl.org/dc/dcmitype/"/>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2024-01-18T11:36:34Z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