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1. الرقم القياسي لأسعار المستهلك\1. Monthly CPI_Figures (2014=100)---\2018  Montly CPI _figures\9 Sep. 2018 (2014=100)\report\"/>
    </mc:Choice>
  </mc:AlternateContent>
  <bookViews>
    <workbookView xWindow="0" yWindow="180" windowWidth="1980" windowHeight="1170" activeTab="3"/>
  </bookViews>
  <sheets>
    <sheet name="Household Welfare" sheetId="1" r:id="rId1"/>
    <sheet name="Household Type" sheetId="3" r:id="rId2"/>
    <sheet name="HW1dig" sheetId="2" r:id="rId3"/>
    <sheet name="HT1dig" sheetId="4" r:id="rId4"/>
  </sheets>
  <calcPr calcId="152511"/>
</workbook>
</file>

<file path=xl/calcChain.xml><?xml version="1.0" encoding="utf-8"?>
<calcChain xmlns="http://schemas.openxmlformats.org/spreadsheetml/2006/main">
  <c r="C82" i="1" l="1"/>
  <c r="D82" i="1"/>
  <c r="E82" i="1"/>
  <c r="F82" i="1"/>
  <c r="G82" i="1"/>
  <c r="H82" i="1"/>
  <c r="C83" i="1"/>
  <c r="D83" i="1"/>
  <c r="E83" i="1"/>
  <c r="F83" i="1"/>
  <c r="G83" i="1"/>
  <c r="H83" i="1"/>
  <c r="C84" i="1"/>
  <c r="D84" i="1"/>
  <c r="E84" i="1"/>
  <c r="F84" i="1"/>
  <c r="G84" i="1"/>
  <c r="H84" i="1"/>
  <c r="C85" i="1"/>
  <c r="D85" i="1"/>
  <c r="E85" i="1"/>
  <c r="F85" i="1"/>
  <c r="G85" i="1"/>
  <c r="H85" i="1"/>
  <c r="C86" i="1"/>
  <c r="D86" i="1"/>
  <c r="E86" i="1"/>
  <c r="F86" i="1"/>
  <c r="G86" i="1"/>
  <c r="H86" i="1"/>
  <c r="C87" i="1"/>
  <c r="D87" i="1"/>
  <c r="E87" i="1"/>
  <c r="F87" i="1"/>
  <c r="G87" i="1"/>
  <c r="H87" i="1"/>
  <c r="C88" i="1"/>
  <c r="D88" i="1"/>
  <c r="E88" i="1"/>
  <c r="F88" i="1"/>
  <c r="G88" i="1"/>
  <c r="H88" i="1"/>
  <c r="C89" i="1"/>
  <c r="D89" i="1"/>
  <c r="E89" i="1"/>
  <c r="F89" i="1"/>
  <c r="G89" i="1"/>
  <c r="H89" i="1"/>
  <c r="C90" i="1"/>
  <c r="D90" i="1"/>
  <c r="E90" i="1"/>
  <c r="F90" i="1"/>
  <c r="G90" i="1"/>
  <c r="H90" i="1"/>
  <c r="C91" i="1"/>
  <c r="D91" i="1"/>
  <c r="E91" i="1"/>
  <c r="F91" i="1"/>
  <c r="G91" i="1"/>
  <c r="H91" i="1"/>
  <c r="C92" i="1"/>
  <c r="D92" i="1"/>
  <c r="E92" i="1"/>
  <c r="F92" i="1"/>
  <c r="G92" i="1"/>
  <c r="H92" i="1"/>
  <c r="C93" i="1"/>
  <c r="D93" i="1"/>
  <c r="E93" i="1"/>
  <c r="F93" i="1"/>
  <c r="G93" i="1"/>
  <c r="H93" i="1"/>
  <c r="C94" i="1"/>
  <c r="D94" i="1"/>
  <c r="E94" i="1"/>
  <c r="F94" i="1"/>
  <c r="G94" i="1"/>
  <c r="H94" i="1"/>
  <c r="C95" i="1"/>
  <c r="D95" i="1"/>
  <c r="E95" i="1"/>
  <c r="F95" i="1"/>
  <c r="G95" i="1"/>
  <c r="H95" i="1"/>
  <c r="C96" i="1"/>
  <c r="D96" i="1"/>
  <c r="E96" i="1"/>
  <c r="F96" i="1"/>
  <c r="G96" i="1"/>
  <c r="H96" i="1"/>
  <c r="C97" i="1"/>
  <c r="D97" i="1"/>
  <c r="E97" i="1"/>
  <c r="F97" i="1"/>
  <c r="G97" i="1"/>
  <c r="H97" i="1"/>
  <c r="C98" i="1"/>
  <c r="D98" i="1"/>
  <c r="E98" i="1"/>
  <c r="F98" i="1"/>
  <c r="G98" i="1"/>
  <c r="H98" i="1"/>
  <c r="C99" i="1"/>
  <c r="D99" i="1"/>
  <c r="E99" i="1"/>
  <c r="F99" i="1"/>
  <c r="G99" i="1"/>
  <c r="H99" i="1"/>
  <c r="C100" i="1"/>
  <c r="D100" i="1"/>
  <c r="E100" i="1"/>
  <c r="F100" i="1"/>
  <c r="G100" i="1"/>
  <c r="H100" i="1"/>
  <c r="C101" i="1"/>
  <c r="D101" i="1"/>
  <c r="E101" i="1"/>
  <c r="F101" i="1"/>
  <c r="G101" i="1"/>
  <c r="H101" i="1"/>
  <c r="C102" i="1"/>
  <c r="D102" i="1"/>
  <c r="E102" i="1"/>
  <c r="F102" i="1"/>
  <c r="G102" i="1"/>
  <c r="H102" i="1"/>
  <c r="C103" i="1"/>
  <c r="D103" i="1"/>
  <c r="E103" i="1"/>
  <c r="F103" i="1"/>
  <c r="G103" i="1"/>
  <c r="H103" i="1"/>
  <c r="C104" i="1"/>
  <c r="D104" i="1"/>
  <c r="E104" i="1"/>
  <c r="F104" i="1"/>
  <c r="G104" i="1"/>
  <c r="H104" i="1"/>
  <c r="C105" i="1"/>
  <c r="D105" i="1"/>
  <c r="E105" i="1"/>
  <c r="F105" i="1"/>
  <c r="G105" i="1"/>
  <c r="H105" i="1"/>
  <c r="C106" i="1"/>
  <c r="D106" i="1"/>
  <c r="E106" i="1"/>
  <c r="F106" i="1"/>
  <c r="G106" i="1"/>
  <c r="H106" i="1"/>
  <c r="C107" i="1"/>
  <c r="D107" i="1"/>
  <c r="E107" i="1"/>
  <c r="F107" i="1"/>
  <c r="G107" i="1"/>
  <c r="H107" i="1"/>
  <c r="C108" i="1"/>
  <c r="D108" i="1"/>
  <c r="E108" i="1"/>
  <c r="F108" i="1"/>
  <c r="G108" i="1"/>
  <c r="H108" i="1"/>
  <c r="C109" i="1"/>
  <c r="D109" i="1"/>
  <c r="E109" i="1"/>
  <c r="F109" i="1"/>
  <c r="G109" i="1"/>
  <c r="H109" i="1"/>
  <c r="C110" i="1"/>
  <c r="D110" i="1"/>
  <c r="E110" i="1"/>
  <c r="F110" i="1"/>
  <c r="G110" i="1"/>
  <c r="H110" i="1"/>
  <c r="D81" i="1"/>
  <c r="E81" i="1"/>
  <c r="F81" i="1"/>
  <c r="G81" i="1"/>
  <c r="H81" i="1"/>
  <c r="C81" i="1"/>
  <c r="C48" i="2" l="1"/>
  <c r="D48" i="2"/>
  <c r="E48" i="2"/>
  <c r="F48" i="2"/>
  <c r="G48" i="2"/>
  <c r="H48" i="2"/>
  <c r="C49" i="2"/>
  <c r="D49" i="2"/>
  <c r="E49" i="2"/>
  <c r="F49" i="2"/>
  <c r="G49" i="2"/>
  <c r="H49" i="2"/>
  <c r="C50" i="2"/>
  <c r="D50" i="2"/>
  <c r="E50" i="2"/>
  <c r="F50" i="2"/>
  <c r="G50" i="2"/>
  <c r="H50" i="2"/>
  <c r="C51" i="2"/>
  <c r="D51" i="2"/>
  <c r="E51" i="2"/>
  <c r="F51" i="2"/>
  <c r="G51" i="2"/>
  <c r="H51" i="2"/>
  <c r="C52" i="2"/>
  <c r="D52" i="2"/>
  <c r="E52" i="2"/>
  <c r="F52" i="2"/>
  <c r="G52" i="2"/>
  <c r="H52" i="2"/>
  <c r="C53" i="2"/>
  <c r="D53" i="2"/>
  <c r="E53" i="2"/>
  <c r="F53" i="2"/>
  <c r="G53" i="2"/>
  <c r="H53" i="2"/>
  <c r="C54" i="2"/>
  <c r="D54" i="2"/>
  <c r="E54" i="2"/>
  <c r="F54" i="2"/>
  <c r="G54" i="2"/>
  <c r="H54" i="2"/>
  <c r="C55" i="2"/>
  <c r="D55" i="2"/>
  <c r="E55" i="2"/>
  <c r="F55" i="2"/>
  <c r="G55" i="2"/>
  <c r="H55" i="2"/>
  <c r="C56" i="2"/>
  <c r="D56" i="2"/>
  <c r="E56" i="2"/>
  <c r="F56" i="2"/>
  <c r="G56" i="2"/>
  <c r="H56" i="2"/>
  <c r="C57" i="2"/>
  <c r="D57" i="2"/>
  <c r="E57" i="2"/>
  <c r="F57" i="2"/>
  <c r="G57" i="2"/>
  <c r="H57" i="2"/>
  <c r="C58" i="2"/>
  <c r="D58" i="2"/>
  <c r="E58" i="2"/>
  <c r="F58" i="2"/>
  <c r="G58" i="2"/>
  <c r="H58" i="2"/>
  <c r="C59" i="2"/>
  <c r="D59" i="2"/>
  <c r="E59" i="2"/>
  <c r="F59" i="2"/>
  <c r="G59" i="2"/>
  <c r="H59" i="2"/>
  <c r="D47" i="2"/>
  <c r="E47" i="2"/>
  <c r="F47" i="2"/>
  <c r="G47" i="2"/>
  <c r="H47" i="2"/>
  <c r="C47" i="2"/>
  <c r="F58" i="4" l="1"/>
  <c r="E58" i="4"/>
  <c r="D58" i="4"/>
  <c r="C58" i="4"/>
  <c r="F57" i="4"/>
  <c r="E57" i="4"/>
  <c r="D57" i="4"/>
  <c r="C57" i="4"/>
  <c r="F56" i="4"/>
  <c r="E56" i="4"/>
  <c r="D56" i="4"/>
  <c r="C56" i="4"/>
  <c r="F55" i="4"/>
  <c r="E55" i="4"/>
  <c r="D55" i="4"/>
  <c r="C55" i="4"/>
  <c r="F54" i="4"/>
  <c r="E54" i="4"/>
  <c r="D54" i="4"/>
  <c r="C54" i="4"/>
  <c r="F53" i="4"/>
  <c r="E53" i="4"/>
  <c r="D53" i="4"/>
  <c r="C53" i="4"/>
  <c r="F52" i="4"/>
  <c r="E52" i="4"/>
  <c r="D52" i="4"/>
  <c r="C52" i="4"/>
  <c r="F51" i="4"/>
  <c r="E51" i="4"/>
  <c r="D51" i="4"/>
  <c r="C51" i="4"/>
  <c r="F50" i="4"/>
  <c r="E50" i="4"/>
  <c r="D50" i="4"/>
  <c r="C50" i="4"/>
  <c r="F49" i="4"/>
  <c r="E49" i="4"/>
  <c r="D49" i="4"/>
  <c r="C49" i="4"/>
  <c r="F48" i="4"/>
  <c r="E48" i="4"/>
  <c r="D48" i="4"/>
  <c r="C48" i="4"/>
  <c r="F47" i="4"/>
  <c r="E47" i="4"/>
  <c r="D47" i="4"/>
  <c r="C47" i="4"/>
  <c r="F46" i="4"/>
  <c r="E46" i="4"/>
  <c r="D46" i="4"/>
  <c r="C46" i="4"/>
  <c r="F294" i="3"/>
  <c r="E294" i="3"/>
  <c r="D294" i="3"/>
  <c r="C294" i="3"/>
  <c r="F293" i="3"/>
  <c r="E293" i="3"/>
  <c r="D293" i="3"/>
  <c r="C293" i="3"/>
  <c r="F292" i="3"/>
  <c r="E292" i="3"/>
  <c r="D292" i="3"/>
  <c r="C292" i="3"/>
  <c r="F291" i="3"/>
  <c r="E291" i="3"/>
  <c r="D291" i="3"/>
  <c r="C291" i="3"/>
  <c r="F290" i="3"/>
  <c r="E290" i="3"/>
  <c r="D290" i="3"/>
  <c r="C290" i="3"/>
  <c r="F289" i="3"/>
  <c r="E289" i="3"/>
  <c r="D289" i="3"/>
  <c r="C289" i="3"/>
  <c r="F288" i="3"/>
  <c r="E288" i="3"/>
  <c r="D288" i="3"/>
  <c r="C288" i="3"/>
  <c r="F287" i="3"/>
  <c r="E287" i="3"/>
  <c r="D287" i="3"/>
  <c r="C287" i="3"/>
  <c r="F286" i="3"/>
  <c r="E286" i="3"/>
  <c r="D286" i="3"/>
  <c r="C286" i="3"/>
  <c r="F285" i="3"/>
  <c r="E285" i="3"/>
  <c r="D285" i="3"/>
  <c r="C285" i="3"/>
  <c r="F284" i="3"/>
  <c r="E284" i="3"/>
  <c r="D284" i="3"/>
  <c r="C284" i="3"/>
  <c r="F283" i="3"/>
  <c r="E283" i="3"/>
  <c r="D283" i="3"/>
  <c r="C283" i="3"/>
  <c r="F282" i="3"/>
  <c r="E282" i="3"/>
  <c r="D282" i="3"/>
  <c r="C282" i="3"/>
  <c r="F281" i="3"/>
  <c r="E281" i="3"/>
  <c r="D281" i="3"/>
  <c r="C281" i="3"/>
  <c r="F280" i="3"/>
  <c r="E280" i="3"/>
  <c r="D280" i="3"/>
  <c r="C280" i="3"/>
  <c r="F279" i="3"/>
  <c r="E279" i="3"/>
  <c r="D279" i="3"/>
  <c r="C279" i="3"/>
  <c r="F278" i="3"/>
  <c r="E278" i="3"/>
  <c r="D278" i="3"/>
  <c r="C278" i="3"/>
  <c r="F277" i="3"/>
  <c r="E277" i="3"/>
  <c r="D277" i="3"/>
  <c r="C277" i="3"/>
  <c r="F276" i="3"/>
  <c r="E276" i="3"/>
  <c r="D276" i="3"/>
  <c r="C276" i="3"/>
  <c r="F275" i="3"/>
  <c r="E275" i="3"/>
  <c r="D275" i="3"/>
  <c r="C275" i="3"/>
  <c r="F274" i="3"/>
  <c r="E274" i="3"/>
  <c r="D274" i="3"/>
  <c r="C274" i="3"/>
  <c r="F273" i="3"/>
  <c r="E273" i="3"/>
  <c r="D273" i="3"/>
  <c r="C273" i="3"/>
  <c r="F272" i="3"/>
  <c r="E272" i="3"/>
  <c r="D272" i="3"/>
  <c r="C272" i="3"/>
  <c r="F271" i="3"/>
  <c r="E271" i="3"/>
  <c r="D271" i="3"/>
  <c r="C271" i="3"/>
  <c r="F270" i="3"/>
  <c r="E270" i="3"/>
  <c r="D270" i="3"/>
  <c r="C270" i="3"/>
  <c r="F269" i="3"/>
  <c r="E269" i="3"/>
  <c r="D269" i="3"/>
  <c r="C269" i="3"/>
  <c r="F268" i="3"/>
  <c r="E268" i="3"/>
  <c r="D268" i="3"/>
  <c r="C268" i="3"/>
  <c r="F267" i="3"/>
  <c r="E267" i="3"/>
  <c r="D267" i="3"/>
  <c r="C267" i="3"/>
  <c r="F266" i="3"/>
  <c r="E266" i="3"/>
  <c r="D266" i="3"/>
  <c r="C266" i="3"/>
  <c r="F265" i="3"/>
  <c r="E265" i="3"/>
  <c r="D265" i="3"/>
  <c r="C265" i="3"/>
  <c r="F257" i="3"/>
  <c r="E257" i="3"/>
  <c r="D257" i="3"/>
  <c r="C257" i="3"/>
  <c r="F256" i="3"/>
  <c r="E256" i="3"/>
  <c r="D256" i="3"/>
  <c r="C256" i="3"/>
  <c r="F255" i="3"/>
  <c r="E255" i="3"/>
  <c r="D255" i="3"/>
  <c r="C255" i="3"/>
  <c r="F254" i="3"/>
  <c r="E254" i="3"/>
  <c r="D254" i="3"/>
  <c r="C254" i="3"/>
  <c r="F253" i="3"/>
  <c r="E253" i="3"/>
  <c r="D253" i="3"/>
  <c r="C253" i="3"/>
  <c r="F252" i="3"/>
  <c r="E252" i="3"/>
  <c r="D252" i="3"/>
  <c r="C252" i="3"/>
  <c r="F251" i="3"/>
  <c r="E251" i="3"/>
  <c r="D251" i="3"/>
  <c r="C251" i="3"/>
  <c r="F250" i="3"/>
  <c r="E250" i="3"/>
  <c r="D250" i="3"/>
  <c r="C250" i="3"/>
  <c r="F249" i="3"/>
  <c r="E249" i="3"/>
  <c r="D249" i="3"/>
  <c r="C249" i="3"/>
  <c r="F248" i="3"/>
  <c r="E248" i="3"/>
  <c r="D248" i="3"/>
  <c r="C248" i="3"/>
  <c r="F247" i="3"/>
  <c r="E247" i="3"/>
  <c r="D247" i="3"/>
  <c r="C247" i="3"/>
  <c r="F246" i="3"/>
  <c r="E246" i="3"/>
  <c r="D246" i="3"/>
  <c r="C246" i="3"/>
  <c r="F245" i="3"/>
  <c r="E245" i="3"/>
  <c r="D245" i="3"/>
  <c r="C245" i="3"/>
  <c r="F244" i="3"/>
  <c r="E244" i="3"/>
  <c r="D244" i="3"/>
  <c r="C244" i="3"/>
  <c r="F243" i="3"/>
  <c r="E243" i="3"/>
  <c r="D243" i="3"/>
  <c r="C243" i="3"/>
  <c r="F242" i="3"/>
  <c r="E242" i="3"/>
  <c r="D242" i="3"/>
  <c r="C242" i="3"/>
  <c r="F241" i="3"/>
  <c r="E241" i="3"/>
  <c r="D241" i="3"/>
  <c r="C241" i="3"/>
  <c r="F240" i="3"/>
  <c r="E240" i="3"/>
  <c r="D240" i="3"/>
  <c r="C240" i="3"/>
  <c r="F239" i="3"/>
  <c r="E239" i="3"/>
  <c r="D239" i="3"/>
  <c r="C239" i="3"/>
  <c r="F238" i="3"/>
  <c r="E238" i="3"/>
  <c r="D238" i="3"/>
  <c r="C238" i="3"/>
  <c r="F237" i="3"/>
  <c r="E237" i="3"/>
  <c r="D237" i="3"/>
  <c r="C237" i="3"/>
  <c r="F236" i="3"/>
  <c r="E236" i="3"/>
  <c r="D236" i="3"/>
  <c r="C236" i="3"/>
  <c r="F235" i="3"/>
  <c r="E235" i="3"/>
  <c r="D235" i="3"/>
  <c r="C235" i="3"/>
  <c r="F234" i="3"/>
  <c r="E234" i="3"/>
  <c r="D234" i="3"/>
  <c r="C234" i="3"/>
  <c r="F233" i="3"/>
  <c r="E233" i="3"/>
  <c r="D233" i="3"/>
  <c r="C233" i="3"/>
  <c r="F232" i="3"/>
  <c r="E232" i="3"/>
  <c r="D232" i="3"/>
  <c r="C232" i="3"/>
  <c r="F231" i="3"/>
  <c r="E231" i="3"/>
  <c r="D231" i="3"/>
  <c r="C231" i="3"/>
  <c r="F230" i="3"/>
  <c r="E230" i="3"/>
  <c r="D230" i="3"/>
  <c r="C230" i="3"/>
  <c r="F229" i="3"/>
  <c r="E229" i="3"/>
  <c r="D229" i="3"/>
  <c r="C229" i="3"/>
  <c r="F228" i="3"/>
  <c r="E228" i="3"/>
  <c r="D228" i="3"/>
  <c r="C228" i="3"/>
  <c r="F109" i="3"/>
  <c r="E109" i="3"/>
  <c r="D109" i="3"/>
  <c r="C109" i="3"/>
  <c r="F108" i="3"/>
  <c r="E108" i="3"/>
  <c r="D108" i="3"/>
  <c r="C108" i="3"/>
  <c r="F107" i="3"/>
  <c r="E107" i="3"/>
  <c r="D107" i="3"/>
  <c r="C107" i="3"/>
  <c r="F106" i="3"/>
  <c r="E106" i="3"/>
  <c r="D106" i="3"/>
  <c r="C106" i="3"/>
  <c r="F105" i="3"/>
  <c r="E105" i="3"/>
  <c r="D105" i="3"/>
  <c r="C105" i="3"/>
  <c r="F104" i="3"/>
  <c r="E104" i="3"/>
  <c r="D104" i="3"/>
  <c r="C104" i="3"/>
  <c r="F103" i="3"/>
  <c r="E103" i="3"/>
  <c r="D103" i="3"/>
  <c r="C103" i="3"/>
  <c r="F102" i="3"/>
  <c r="E102" i="3"/>
  <c r="D102" i="3"/>
  <c r="C102" i="3"/>
  <c r="F101" i="3"/>
  <c r="E101" i="3"/>
  <c r="D101" i="3"/>
  <c r="C101" i="3"/>
  <c r="F100" i="3"/>
  <c r="E100" i="3"/>
  <c r="D100" i="3"/>
  <c r="C100" i="3"/>
  <c r="F99" i="3"/>
  <c r="E99" i="3"/>
  <c r="D99" i="3"/>
  <c r="C99" i="3"/>
  <c r="F98" i="3"/>
  <c r="E98" i="3"/>
  <c r="D98" i="3"/>
  <c r="C98" i="3"/>
  <c r="F97" i="3"/>
  <c r="E97" i="3"/>
  <c r="D97" i="3"/>
  <c r="C97" i="3"/>
  <c r="F96" i="3"/>
  <c r="E96" i="3"/>
  <c r="D96" i="3"/>
  <c r="C96" i="3"/>
  <c r="F95" i="3"/>
  <c r="E95" i="3"/>
  <c r="D95" i="3"/>
  <c r="C95" i="3"/>
  <c r="F94" i="3"/>
  <c r="E94" i="3"/>
  <c r="D94" i="3"/>
  <c r="C94" i="3"/>
  <c r="F93" i="3"/>
  <c r="E93" i="3"/>
  <c r="D93" i="3"/>
  <c r="C93" i="3"/>
  <c r="F92" i="3"/>
  <c r="E92" i="3"/>
  <c r="D92" i="3"/>
  <c r="C92" i="3"/>
  <c r="F91" i="3"/>
  <c r="E91" i="3"/>
  <c r="D91" i="3"/>
  <c r="C91" i="3"/>
  <c r="F90" i="3"/>
  <c r="E90" i="3"/>
  <c r="D90" i="3"/>
  <c r="C90" i="3"/>
  <c r="F89" i="3"/>
  <c r="E89" i="3"/>
  <c r="D89" i="3"/>
  <c r="C89" i="3"/>
  <c r="F88" i="3"/>
  <c r="E88" i="3"/>
  <c r="D88" i="3"/>
  <c r="C88" i="3"/>
  <c r="F87" i="3"/>
  <c r="E87" i="3"/>
  <c r="D87" i="3"/>
  <c r="C87" i="3"/>
  <c r="F86" i="3"/>
  <c r="E86" i="3"/>
  <c r="D86" i="3"/>
  <c r="C86" i="3"/>
  <c r="F85" i="3"/>
  <c r="E85" i="3"/>
  <c r="D85" i="3"/>
  <c r="C85" i="3"/>
  <c r="F84" i="3"/>
  <c r="E84" i="3"/>
  <c r="D84" i="3"/>
  <c r="C84" i="3"/>
  <c r="F83" i="3"/>
  <c r="E83" i="3"/>
  <c r="D83" i="3"/>
  <c r="C83" i="3"/>
  <c r="F82" i="3"/>
  <c r="E82" i="3"/>
  <c r="D82" i="3"/>
  <c r="C82" i="3"/>
  <c r="F81" i="3"/>
  <c r="E81" i="3"/>
  <c r="D81" i="3"/>
  <c r="C81" i="3"/>
  <c r="F80" i="3"/>
  <c r="E80" i="3"/>
  <c r="D80" i="3"/>
  <c r="C80" i="3"/>
  <c r="H229" i="1" l="1"/>
  <c r="C266" i="1" l="1"/>
  <c r="C285" i="1" l="1"/>
  <c r="D285" i="1"/>
  <c r="E285" i="1"/>
  <c r="F285" i="1"/>
  <c r="G285" i="1"/>
  <c r="H285" i="1"/>
  <c r="C286" i="1"/>
  <c r="D286" i="1"/>
  <c r="E286" i="1"/>
  <c r="F286" i="1"/>
  <c r="G286" i="1"/>
  <c r="H286" i="1"/>
  <c r="C287" i="1"/>
  <c r="D287" i="1"/>
  <c r="E287" i="1"/>
  <c r="F287" i="1"/>
  <c r="G287" i="1"/>
  <c r="H287" i="1"/>
  <c r="C248" i="1"/>
  <c r="D248" i="1"/>
  <c r="E248" i="1"/>
  <c r="F248" i="1"/>
  <c r="G248" i="1"/>
  <c r="H248" i="1"/>
  <c r="C249" i="1"/>
  <c r="D249" i="1"/>
  <c r="E249" i="1"/>
  <c r="F249" i="1"/>
  <c r="G249" i="1"/>
  <c r="H249" i="1"/>
  <c r="C250" i="1"/>
  <c r="D250" i="1"/>
  <c r="E250" i="1"/>
  <c r="F250" i="1"/>
  <c r="G250" i="1"/>
  <c r="H250" i="1"/>
  <c r="C267" i="1" l="1"/>
  <c r="D267" i="1"/>
  <c r="E267" i="1"/>
  <c r="F267" i="1"/>
  <c r="G267" i="1"/>
  <c r="H267" i="1"/>
  <c r="C268" i="1"/>
  <c r="D268" i="1"/>
  <c r="E268" i="1"/>
  <c r="F268" i="1"/>
  <c r="G268" i="1"/>
  <c r="H268" i="1"/>
  <c r="C269" i="1"/>
  <c r="D269" i="1"/>
  <c r="E269" i="1"/>
  <c r="F269" i="1"/>
  <c r="G269" i="1"/>
  <c r="H269" i="1"/>
  <c r="C270" i="1"/>
  <c r="D270" i="1"/>
  <c r="E270" i="1"/>
  <c r="F270" i="1"/>
  <c r="G270" i="1"/>
  <c r="H270" i="1"/>
  <c r="C271" i="1"/>
  <c r="D271" i="1"/>
  <c r="E271" i="1"/>
  <c r="F271" i="1"/>
  <c r="G271" i="1"/>
  <c r="H271" i="1"/>
  <c r="C272" i="1"/>
  <c r="D272" i="1"/>
  <c r="E272" i="1"/>
  <c r="F272" i="1"/>
  <c r="G272" i="1"/>
  <c r="H272" i="1"/>
  <c r="C273" i="1"/>
  <c r="D273" i="1"/>
  <c r="E273" i="1"/>
  <c r="F273" i="1"/>
  <c r="G273" i="1"/>
  <c r="H273" i="1"/>
  <c r="C274" i="1"/>
  <c r="D274" i="1"/>
  <c r="E274" i="1"/>
  <c r="F274" i="1"/>
  <c r="G274" i="1"/>
  <c r="H274" i="1"/>
  <c r="C275" i="1"/>
  <c r="D275" i="1"/>
  <c r="E275" i="1"/>
  <c r="F275" i="1"/>
  <c r="G275" i="1"/>
  <c r="H275" i="1"/>
  <c r="C276" i="1"/>
  <c r="D276" i="1"/>
  <c r="E276" i="1"/>
  <c r="F276" i="1"/>
  <c r="G276" i="1"/>
  <c r="H276" i="1"/>
  <c r="C277" i="1"/>
  <c r="D277" i="1"/>
  <c r="E277" i="1"/>
  <c r="F277" i="1"/>
  <c r="G277" i="1"/>
  <c r="H277" i="1"/>
  <c r="C278" i="1"/>
  <c r="D278" i="1"/>
  <c r="E278" i="1"/>
  <c r="F278" i="1"/>
  <c r="G278" i="1"/>
  <c r="H278" i="1"/>
  <c r="C279" i="1"/>
  <c r="D279" i="1"/>
  <c r="E279" i="1"/>
  <c r="F279" i="1"/>
  <c r="G279" i="1"/>
  <c r="H279" i="1"/>
  <c r="C280" i="1"/>
  <c r="D280" i="1"/>
  <c r="E280" i="1"/>
  <c r="F280" i="1"/>
  <c r="G280" i="1"/>
  <c r="H280" i="1"/>
  <c r="C281" i="1"/>
  <c r="D281" i="1"/>
  <c r="E281" i="1"/>
  <c r="F281" i="1"/>
  <c r="G281" i="1"/>
  <c r="H281" i="1"/>
  <c r="C282" i="1"/>
  <c r="D282" i="1"/>
  <c r="E282" i="1"/>
  <c r="F282" i="1"/>
  <c r="G282" i="1"/>
  <c r="H282" i="1"/>
  <c r="C283" i="1"/>
  <c r="D283" i="1"/>
  <c r="E283" i="1"/>
  <c r="F283" i="1"/>
  <c r="G283" i="1"/>
  <c r="H283" i="1"/>
  <c r="C284" i="1"/>
  <c r="D284" i="1"/>
  <c r="E284" i="1"/>
  <c r="F284" i="1"/>
  <c r="G284" i="1"/>
  <c r="H284" i="1"/>
  <c r="C288" i="1"/>
  <c r="D288" i="1"/>
  <c r="E288" i="1"/>
  <c r="F288" i="1"/>
  <c r="G288" i="1"/>
  <c r="H288" i="1"/>
  <c r="C289" i="1"/>
  <c r="D289" i="1"/>
  <c r="E289" i="1"/>
  <c r="F289" i="1"/>
  <c r="G289" i="1"/>
  <c r="H289" i="1"/>
  <c r="C290" i="1"/>
  <c r="D290" i="1"/>
  <c r="E290" i="1"/>
  <c r="F290" i="1"/>
  <c r="G290" i="1"/>
  <c r="H290" i="1"/>
  <c r="C291" i="1"/>
  <c r="D291" i="1"/>
  <c r="E291" i="1"/>
  <c r="F291" i="1"/>
  <c r="G291" i="1"/>
  <c r="H291" i="1"/>
  <c r="C292" i="1"/>
  <c r="D292" i="1"/>
  <c r="E292" i="1"/>
  <c r="F292" i="1"/>
  <c r="G292" i="1"/>
  <c r="H292" i="1"/>
  <c r="C293" i="1"/>
  <c r="D293" i="1"/>
  <c r="E293" i="1"/>
  <c r="F293" i="1"/>
  <c r="G293" i="1"/>
  <c r="H293" i="1"/>
  <c r="C294" i="1"/>
  <c r="D294" i="1"/>
  <c r="E294" i="1"/>
  <c r="F294" i="1"/>
  <c r="G294" i="1"/>
  <c r="H294" i="1"/>
  <c r="C295" i="1"/>
  <c r="D295" i="1"/>
  <c r="E295" i="1"/>
  <c r="F295" i="1"/>
  <c r="G295" i="1"/>
  <c r="H295" i="1"/>
  <c r="D266" i="1"/>
  <c r="E266" i="1"/>
  <c r="F266" i="1"/>
  <c r="G266" i="1"/>
  <c r="H266" i="1"/>
  <c r="C230" i="1"/>
  <c r="D230" i="1"/>
  <c r="E230" i="1"/>
  <c r="F230" i="1"/>
  <c r="G230" i="1"/>
  <c r="H230" i="1"/>
  <c r="C231" i="1"/>
  <c r="D231" i="1"/>
  <c r="E231" i="1"/>
  <c r="F231" i="1"/>
  <c r="G231" i="1"/>
  <c r="H231" i="1"/>
  <c r="C232" i="1"/>
  <c r="D232" i="1"/>
  <c r="E232" i="1"/>
  <c r="F232" i="1"/>
  <c r="G232" i="1"/>
  <c r="H232" i="1"/>
  <c r="C233" i="1"/>
  <c r="D233" i="1"/>
  <c r="E233" i="1"/>
  <c r="F233" i="1"/>
  <c r="G233" i="1"/>
  <c r="H233" i="1"/>
  <c r="C234" i="1"/>
  <c r="D234" i="1"/>
  <c r="E234" i="1"/>
  <c r="F234" i="1"/>
  <c r="G234" i="1"/>
  <c r="H234" i="1"/>
  <c r="C235" i="1"/>
  <c r="D235" i="1"/>
  <c r="E235" i="1"/>
  <c r="F235" i="1"/>
  <c r="G235" i="1"/>
  <c r="H235" i="1"/>
  <c r="C236" i="1"/>
  <c r="D236" i="1"/>
  <c r="E236" i="1"/>
  <c r="F236" i="1"/>
  <c r="G236" i="1"/>
  <c r="H236" i="1"/>
  <c r="C237" i="1"/>
  <c r="D237" i="1"/>
  <c r="E237" i="1"/>
  <c r="F237" i="1"/>
  <c r="G237" i="1"/>
  <c r="H237" i="1"/>
  <c r="C238" i="1"/>
  <c r="D238" i="1"/>
  <c r="E238" i="1"/>
  <c r="F238" i="1"/>
  <c r="G238" i="1"/>
  <c r="H238" i="1"/>
  <c r="C239" i="1"/>
  <c r="D239" i="1"/>
  <c r="E239" i="1"/>
  <c r="F239" i="1"/>
  <c r="G239" i="1"/>
  <c r="H239" i="1"/>
  <c r="C240" i="1"/>
  <c r="D240" i="1"/>
  <c r="E240" i="1"/>
  <c r="F240" i="1"/>
  <c r="G240" i="1"/>
  <c r="H240" i="1"/>
  <c r="C241" i="1"/>
  <c r="D241" i="1"/>
  <c r="E241" i="1"/>
  <c r="F241" i="1"/>
  <c r="G241" i="1"/>
  <c r="H241" i="1"/>
  <c r="C242" i="1"/>
  <c r="D242" i="1"/>
  <c r="E242" i="1"/>
  <c r="F242" i="1"/>
  <c r="G242" i="1"/>
  <c r="H242" i="1"/>
  <c r="C243" i="1"/>
  <c r="D243" i="1"/>
  <c r="E243" i="1"/>
  <c r="F243" i="1"/>
  <c r="G243" i="1"/>
  <c r="H243" i="1"/>
  <c r="C244" i="1"/>
  <c r="D244" i="1"/>
  <c r="E244" i="1"/>
  <c r="F244" i="1"/>
  <c r="G244" i="1"/>
  <c r="H244" i="1"/>
  <c r="C245" i="1"/>
  <c r="D245" i="1"/>
  <c r="E245" i="1"/>
  <c r="F245" i="1"/>
  <c r="G245" i="1"/>
  <c r="H245" i="1"/>
  <c r="C246" i="1"/>
  <c r="D246" i="1"/>
  <c r="E246" i="1"/>
  <c r="F246" i="1"/>
  <c r="G246" i="1"/>
  <c r="H246" i="1"/>
  <c r="C247" i="1"/>
  <c r="D247" i="1"/>
  <c r="E247" i="1"/>
  <c r="F247" i="1"/>
  <c r="G247" i="1"/>
  <c r="H247" i="1"/>
  <c r="C251" i="1"/>
  <c r="D251" i="1"/>
  <c r="E251" i="1"/>
  <c r="F251" i="1"/>
  <c r="G251" i="1"/>
  <c r="H251" i="1"/>
  <c r="C252" i="1"/>
  <c r="D252" i="1"/>
  <c r="E252" i="1"/>
  <c r="F252" i="1"/>
  <c r="G252" i="1"/>
  <c r="H252" i="1"/>
  <c r="C253" i="1"/>
  <c r="D253" i="1"/>
  <c r="E253" i="1"/>
  <c r="F253" i="1"/>
  <c r="G253" i="1"/>
  <c r="H253" i="1"/>
  <c r="C254" i="1"/>
  <c r="D254" i="1"/>
  <c r="E254" i="1"/>
  <c r="F254" i="1"/>
  <c r="G254" i="1"/>
  <c r="H254" i="1"/>
  <c r="C255" i="1"/>
  <c r="D255" i="1"/>
  <c r="E255" i="1"/>
  <c r="F255" i="1"/>
  <c r="G255" i="1"/>
  <c r="H255" i="1"/>
  <c r="C256" i="1"/>
  <c r="D256" i="1"/>
  <c r="E256" i="1"/>
  <c r="F256" i="1"/>
  <c r="G256" i="1"/>
  <c r="H256" i="1"/>
  <c r="C257" i="1"/>
  <c r="D257" i="1"/>
  <c r="E257" i="1"/>
  <c r="F257" i="1"/>
  <c r="G257" i="1"/>
  <c r="H257" i="1"/>
  <c r="C258" i="1"/>
  <c r="D258" i="1"/>
  <c r="E258" i="1"/>
  <c r="F258" i="1"/>
  <c r="G258" i="1"/>
  <c r="H258" i="1"/>
  <c r="D229" i="1"/>
  <c r="E229" i="1"/>
  <c r="F229" i="1"/>
  <c r="G229" i="1"/>
  <c r="C229" i="1"/>
</calcChain>
</file>

<file path=xl/sharedStrings.xml><?xml version="1.0" encoding="utf-8"?>
<sst xmlns="http://schemas.openxmlformats.org/spreadsheetml/2006/main" count="1753" uniqueCount="166">
  <si>
    <t>COICOP Classification</t>
  </si>
  <si>
    <t>مجموعات السلع والخدمات</t>
  </si>
  <si>
    <t>Groups of Commodities &amp; Services</t>
  </si>
  <si>
    <t>الدنيا</t>
  </si>
  <si>
    <t>تحت المتوسطة</t>
  </si>
  <si>
    <t>المتوسطة</t>
  </si>
  <si>
    <t>فوق المتوسطة</t>
  </si>
  <si>
    <t>جميع الأسر</t>
  </si>
  <si>
    <t>All House- holds</t>
  </si>
  <si>
    <t>General Index</t>
  </si>
  <si>
    <t>01</t>
  </si>
  <si>
    <t>Food and non-alcoholic beverages</t>
  </si>
  <si>
    <t>011</t>
  </si>
  <si>
    <t>الاغذية</t>
  </si>
  <si>
    <t>Food</t>
  </si>
  <si>
    <t>0111</t>
  </si>
  <si>
    <t>الخبز والحبوب</t>
  </si>
  <si>
    <t xml:space="preserve">Bread and cereals </t>
  </si>
  <si>
    <t>0112</t>
  </si>
  <si>
    <t>اللحوم</t>
  </si>
  <si>
    <t xml:space="preserve">Meat </t>
  </si>
  <si>
    <t>0113</t>
  </si>
  <si>
    <t>الاسماك والاغذية البحرية</t>
  </si>
  <si>
    <t xml:space="preserve">Fish and seafood </t>
  </si>
  <si>
    <t>0114</t>
  </si>
  <si>
    <t>اللبن والجبن والبيض</t>
  </si>
  <si>
    <t xml:space="preserve">Milk, cheese and eggs </t>
  </si>
  <si>
    <t>0115</t>
  </si>
  <si>
    <t>الزيوت والدهون</t>
  </si>
  <si>
    <t xml:space="preserve">Oils and fats </t>
  </si>
  <si>
    <t>0116</t>
  </si>
  <si>
    <t>الفواكه</t>
  </si>
  <si>
    <t xml:space="preserve">Fruit </t>
  </si>
  <si>
    <t>0117</t>
  </si>
  <si>
    <t>البقول</t>
  </si>
  <si>
    <t xml:space="preserve">Vegetables </t>
  </si>
  <si>
    <t>0118</t>
  </si>
  <si>
    <t>السكر، والمربى، والعسل، والشيكولاته، والحلوى</t>
  </si>
  <si>
    <t xml:space="preserve">Sugar, jam, honey, chocolate and confectionery </t>
  </si>
  <si>
    <t>0119</t>
  </si>
  <si>
    <t>منتجات الاغذية غير المصنفة تحت بند اخر</t>
  </si>
  <si>
    <t>Food products n.e.c.</t>
  </si>
  <si>
    <t>012</t>
  </si>
  <si>
    <t>Non-alcoholic beverages</t>
  </si>
  <si>
    <t>0121</t>
  </si>
  <si>
    <t>البن والشاي والكاكاو</t>
  </si>
  <si>
    <t xml:space="preserve">Coffee, tea and cocoa </t>
  </si>
  <si>
    <t>0122</t>
  </si>
  <si>
    <t>المياه المعدنية، والمشروبات المرطبة، وأنواع عصير الفواكه والبقوليات</t>
  </si>
  <si>
    <t xml:space="preserve">Mineral waters, soft drinks, fruit and vegetable juices </t>
  </si>
  <si>
    <t>02</t>
  </si>
  <si>
    <t>Alcoholic beverages, tobacco and narcotics</t>
  </si>
  <si>
    <t>03</t>
  </si>
  <si>
    <t>الملابس والاحذية</t>
  </si>
  <si>
    <t>Clothing and footwear</t>
  </si>
  <si>
    <t>السكن، والمياه، والكهرباء، والغاز، وأنواع الوقود الاخرى</t>
  </si>
  <si>
    <t>Housing, water, electricity, gas and other fuels</t>
  </si>
  <si>
    <t xml:space="preserve"> (41,42)</t>
  </si>
  <si>
    <t>ايجارات السكن الفعلية والمحتسبة</t>
  </si>
  <si>
    <t>Actual rentals for housing, Imputed rentals for housing</t>
  </si>
  <si>
    <t>التجهيزات والمعدات المنزلية واعمال الصيانة الاعتيادية للبيوت</t>
  </si>
  <si>
    <t>Furnishings, household equipment and routine household maintenance</t>
  </si>
  <si>
    <t>الصحة</t>
  </si>
  <si>
    <t>Health</t>
  </si>
  <si>
    <t>النقل</t>
  </si>
  <si>
    <t>Transport</t>
  </si>
  <si>
    <t>الاتصالات</t>
  </si>
  <si>
    <t>Communication</t>
  </si>
  <si>
    <t>الترويح والثقافة</t>
  </si>
  <si>
    <t>Recreation and culture</t>
  </si>
  <si>
    <t>التعليم</t>
  </si>
  <si>
    <t>Education</t>
  </si>
  <si>
    <t>المطاعم والفنادق</t>
  </si>
  <si>
    <t>Restaurants and hotels</t>
  </si>
  <si>
    <t>سلع وخدمات متنوعة</t>
  </si>
  <si>
    <t>Miscellaneous goods and services</t>
  </si>
  <si>
    <t>الرقم العام</t>
  </si>
  <si>
    <t xml:space="preserve">Household Welfare level         مستوى رفاه الأسرة   </t>
  </si>
  <si>
    <t>العليــا</t>
  </si>
  <si>
    <t>Top Level</t>
  </si>
  <si>
    <t>Top-Middle Level</t>
  </si>
  <si>
    <t>Middle Level</t>
  </si>
  <si>
    <t>Bottom level</t>
  </si>
  <si>
    <t>Bottom- Middle Class</t>
  </si>
  <si>
    <t>Bottom- Middle  Level</t>
  </si>
  <si>
    <t xml:space="preserve"> </t>
  </si>
  <si>
    <t>Food and beverages</t>
  </si>
  <si>
    <t xml:space="preserve"> beverages</t>
  </si>
  <si>
    <t>التبغ</t>
  </si>
  <si>
    <t xml:space="preserve"> tobacco </t>
  </si>
  <si>
    <t>اعمال صيانة المسكن واصلاحها</t>
  </si>
  <si>
    <t>امدادات المياه والخدمات المتنوعة المتصلة بالمسكن</t>
  </si>
  <si>
    <t>الكهرباء والغاز وأنواع الوقود الاخرى</t>
  </si>
  <si>
    <t>الاغذية والمشروبات</t>
  </si>
  <si>
    <t>المشروبات</t>
  </si>
  <si>
    <t xml:space="preserve">Household Type         نوع الأسرة   </t>
  </si>
  <si>
    <t>مواطنون</t>
  </si>
  <si>
    <t>غير مواطنين</t>
  </si>
  <si>
    <t>جماعية</t>
  </si>
  <si>
    <t>Citizens</t>
  </si>
  <si>
    <t>Non- Citizens</t>
  </si>
  <si>
    <t>share</t>
  </si>
  <si>
    <t>All Households</t>
  </si>
  <si>
    <t xml:space="preserve">الاغذية والمشروبات </t>
  </si>
  <si>
    <t xml:space="preserve">المشروبات </t>
  </si>
  <si>
    <t>المشروبات الروحية والتبغ</t>
  </si>
  <si>
    <t>مرفق رقم (12)</t>
  </si>
  <si>
    <t>Appendix XII</t>
  </si>
  <si>
    <t>مرفق رقم (13)</t>
  </si>
  <si>
    <t>Appendix XIII</t>
  </si>
  <si>
    <t>الاغذية والمشروبات غير الكحولية</t>
  </si>
  <si>
    <t>المشروبات غير الكحولية</t>
  </si>
  <si>
    <t>المشروبات الكحولية والتبغ</t>
  </si>
  <si>
    <t>مرفق رقم (14)</t>
  </si>
  <si>
    <t>Appendix XIV</t>
  </si>
  <si>
    <t>مرفق رقم (15)</t>
  </si>
  <si>
    <t>Appendix XV</t>
  </si>
  <si>
    <t>مرفق رقم (16)</t>
  </si>
  <si>
    <t>Appendix XVI</t>
  </si>
  <si>
    <t>مرفق رقم (17)</t>
  </si>
  <si>
    <t>Appendix XVII</t>
  </si>
  <si>
    <t>مرفق رقم (18)</t>
  </si>
  <si>
    <t>Appendix XVIII</t>
  </si>
  <si>
    <t>الرقم القياسي لاسعار المستهلك حسب مستوى رفاه الاسرة، أغسطس 2018 (2014=100)</t>
  </si>
  <si>
    <t>الرقم القياسي لاسعار المستهلك حسب نوع الاسرة، أغسطس 2018 (2014=100)</t>
  </si>
  <si>
    <t>الرقم القياسي لاسعار المستهلك حسب مستوى رفاه الاسرة، خلال الفترة يناير - سبتمبر 2018 (2014=100)</t>
  </si>
  <si>
    <t>الرقم القياسي لاسعار المستهلك حسب مستوى رفاه الاسرة، خلال الفترة يناير- سبتمبر 2017 (2014=100)</t>
  </si>
  <si>
    <t>معدل التضخم السنوي في أسعار المستهلك خلال الفترة يناير-سبتمبر 2018 حسب مستوى رفاه الاسرة</t>
  </si>
  <si>
    <t>الرقم القياسي لاسعار المستهلك حسب مستوى رفاه الاسرة، سبتمبر 2018 (2014=100)</t>
  </si>
  <si>
    <t>الرقم القياسي لاسعار المستهلك حسب مستوى رفاه الاسرة، سبتمبر 2017 (2014=100)</t>
  </si>
  <si>
    <t>معدل التضخم السنوي في أسعار المستهلك لشهر سبتمبر 2018 حسب مستوى رفاه الاسرة</t>
  </si>
  <si>
    <t>التغير النسبي في أسعار المستهلك في شهر سبتمبر 2018 مقارنة بشهر أغسطس 2018 حسب مستوى رفاه الاسرة</t>
  </si>
  <si>
    <t>معدل التضخم السنوي في أسعار المستهلك خلال الفترة يناير- سبتمبر 2018 حسب نوع الاسرة</t>
  </si>
  <si>
    <t>الرقم القياسي لاسعار المستهلك حسب نوع الاسرة، سبتمبر 2018 (2014=100)</t>
  </si>
  <si>
    <t>الرقم القياسي لاسعار المستهلك حسب نوع الاسرة، سبتمبر2017 (2014=100)</t>
  </si>
  <si>
    <t>معدل التضخم السنوي في أسعار المستهلك لشهر سبتمبر 2018 حسب نوع الاسرة</t>
  </si>
  <si>
    <t>التغير النسبي في أسعار المستهلك في شهر سبتمبر 2018 مقارنة بشهر أغسطس 2018 حسب نوع الاسرة</t>
  </si>
  <si>
    <t>الرقم القياسي لاسعار المستهلك حسب مستوى رفاه الاسرة، خلال الفترة يناير -سبتمبر 2018 (2014=100)</t>
  </si>
  <si>
    <t>الرقم القياسي لاسعار المستهلك حسب مستوى رفاه الاسرة، خلال الفترة يناير-سبتمبر 2017 (2014=100)</t>
  </si>
  <si>
    <t>الرقم القياسي لاسعار المستهلك حسب نوع الاسرة، خلال الفترة يناير-سبتمبر 2018 (2014=100)</t>
  </si>
  <si>
    <t>الرقم القياسي لاسعار المستهلك حسب نوع الاسرة، خلال الفترة يناير- سبتمبر 2017 (2014=100)</t>
  </si>
  <si>
    <t>الرقم القياسي لاسعار المستهلك حسب نوع الاسرة، خلال الفترة يناير-سيتمبر2017 (2014=100)</t>
  </si>
  <si>
    <t>Consumer Price Index by Household Welfare levels during the period January - Sept. 2018 (2014=100)</t>
  </si>
  <si>
    <t>Consumer Price Index by Household Welfare levels during the period January -Sept. 2017 (2014=100).</t>
  </si>
  <si>
    <t>Annual Inflation Rates in Consumer Prices during the period January - Sept. 2018 by Household Welfare levels</t>
  </si>
  <si>
    <t>Consumer Price Index by Household Welfare levels, Sept. 2018 (2014=100)</t>
  </si>
  <si>
    <t>Consumer Price Index by Household Welfare levels,August. 2018(2014=100)</t>
  </si>
  <si>
    <t>Consumer Price Index by Household Welfare levels, Sept 2017 (2014=100).</t>
  </si>
  <si>
    <t>Annual Inflation Rates in Consumer Prices in Sept. 2018 by Household Welfare levels</t>
  </si>
  <si>
    <t>Relative Change in Consumer Price in Sept. 2018 compared to August. 2018 by Household Welfare levels</t>
  </si>
  <si>
    <t>Consumer Price Index by Household Type during the period January -Sept. 2018 (2014=100).</t>
  </si>
  <si>
    <t>Consumer Price Index by Household Type during the period January -Sept. 2017 (2014=100).</t>
  </si>
  <si>
    <t>Annual Inflation Rates in Consumer Prices during the period January -Sept. 2018 by Household Type</t>
  </si>
  <si>
    <t>Consumer Price Index by Household Type, Sept 2018(2014=100)</t>
  </si>
  <si>
    <t>Consumer Price Index by Household Type, AUGUST 2018 (2014=100)</t>
  </si>
  <si>
    <t>Annual Inflation Rates in Consumer Price in Sept  2018 by Household type</t>
  </si>
  <si>
    <t>Relative Change in Consumer Price in Sept 2018 compared to August 2018 by Household type</t>
  </si>
  <si>
    <t>Consumer Price Index by Household Type during the period January -Sept.2018 (2014=100).</t>
  </si>
  <si>
    <t>Consumer Price Index by Household Type, September 2017 (2014=100)</t>
  </si>
  <si>
    <t>Consumer Price Index by Household Welfare levels during the period January- September 2017 (2014=100).</t>
  </si>
  <si>
    <t>Annual Inflation Rates in Consumer Prices during the period January- September. 2018 by Household Welfare levels</t>
  </si>
  <si>
    <t>Consumer Price Index by Household Type during the period January- September. 2017 (2014=100).</t>
  </si>
  <si>
    <t>Annual Inflation Rates in Consumer Prices during the period January - September 2018 by Household Type</t>
  </si>
  <si>
    <t xml:space="preserve"> Maintenance and repair of the dwelling </t>
  </si>
  <si>
    <t xml:space="preserve"> Water supply and miscellaneous services relating to the dwelling </t>
  </si>
  <si>
    <t xml:space="preserve"> Electricity, gas and other fuels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</si>
</sst>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(* #,##0_);_(* \(#,##0\);_(* &quot;-&quot;_);_(@_)"/>
    <numFmt numFmtId="43" formatCode="_(* #,##0.00_);_(* \(#,##0.00\);_(* &quot;-&quot;??_);_(@_)"/>
    <numFmt numFmtId="164" formatCode="0.0"/>
    <numFmt numFmtId="165" formatCode="_(* #,##0.0_);_(* \(#,##0.0\);_(* &quot;-&quot;_);_(@_)"/>
    <numFmt numFmtId="166" formatCode="_(* #,##0.0_);_(* \(#,##0.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name val="Arial"/>
      <family val="2"/>
    </font>
    <font>
      <sz val="10"/>
      <name val="Arabic Transparent"/>
      <charset val="178"/>
    </font>
    <font>
      <sz val="12"/>
      <name val="Arial"/>
      <family val="2"/>
    </font>
    <font>
      <sz val="12"/>
      <name val="Times New Roman"/>
      <family val="1"/>
    </font>
    <font>
      <sz val="8"/>
      <name val="Arabic Transparent"/>
      <charset val="178"/>
    </font>
    <font>
      <sz val="12"/>
      <name val="Arabic Transparent"/>
      <charset val="178"/>
    </font>
    <font>
      <sz val="8"/>
      <name val="Times New Roman"/>
      <family val="1"/>
    </font>
    <font>
      <i/>
      <sz val="10"/>
      <name val="Arabic Transparent"/>
      <charset val="178"/>
    </font>
    <font>
      <sz val="11"/>
      <name val="Times New Roman"/>
      <family val="1"/>
    </font>
    <font>
      <i/>
      <sz val="12"/>
      <name val="Arabic Transparent"/>
      <charset val="178"/>
    </font>
    <font>
      <b/>
      <i/>
      <sz val="10"/>
      <name val="Arabic Transparent"/>
      <charset val="178"/>
    </font>
    <font>
      <sz val="11"/>
      <name val="Cambria"/>
      <family val="1"/>
    </font>
    <font>
      <b/>
      <i/>
      <sz val="12"/>
      <name val="Arabic Transparent"/>
      <charset val="178"/>
    </font>
    <font>
      <b/>
      <sz val="10"/>
      <name val="Times New Roman"/>
      <family val="1"/>
    </font>
    <font>
      <sz val="8"/>
      <name val="Arial"/>
      <family val="2"/>
    </font>
    <font>
      <i/>
      <sz val="12"/>
      <name val="Times New Roman"/>
      <family val="1"/>
    </font>
    <font>
      <i/>
      <sz val="1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116">
    <xf numFmtId="0" fontId="0" fillId="0" borderId="0" xfId="0"/>
    <xf numFmtId="0" fontId="2" fillId="0" borderId="0" xfId="0" applyFont="1" applyAlignment="1"/>
    <xf numFmtId="0" fontId="2" fillId="0" borderId="0" xfId="0" applyFont="1" applyAlignment="1">
      <alignment horizontal="right" vertical="center"/>
    </xf>
    <xf numFmtId="0" fontId="2" fillId="0" borderId="0" xfId="0" applyFont="1" applyFill="1" applyAlignment="1">
      <alignment horizontal="right" vertical="center"/>
    </xf>
    <xf numFmtId="49" fontId="3" fillId="0" borderId="0" xfId="0" applyNumberFormat="1" applyFont="1" applyFill="1" applyBorder="1" applyProtection="1"/>
    <xf numFmtId="2" fontId="4" fillId="0" borderId="0" xfId="0" applyNumberFormat="1" applyFont="1" applyFill="1" applyBorder="1" applyAlignment="1" applyProtection="1">
      <alignment horizontal="right" vertical="center" wrapText="1"/>
    </xf>
    <xf numFmtId="0" fontId="2" fillId="0" borderId="0" xfId="0" applyFont="1" applyAlignment="1">
      <alignment wrapText="1"/>
    </xf>
    <xf numFmtId="49" fontId="5" fillId="0" borderId="0" xfId="0" applyNumberFormat="1" applyFont="1" applyFill="1" applyBorder="1" applyProtection="1"/>
    <xf numFmtId="0" fontId="2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49" fontId="3" fillId="0" borderId="2" xfId="0" applyNumberFormat="1" applyFont="1" applyBorder="1" applyAlignment="1" applyProtection="1">
      <alignment horizontal="center" vertical="center" wrapText="1"/>
    </xf>
    <xf numFmtId="2" fontId="8" fillId="0" borderId="1" xfId="0" applyNumberFormat="1" applyFont="1" applyFill="1" applyBorder="1" applyAlignment="1" applyProtection="1">
      <alignment horizontal="right" vertical="center" wrapText="1"/>
    </xf>
    <xf numFmtId="0" fontId="2" fillId="0" borderId="1" xfId="0" applyFont="1" applyFill="1" applyBorder="1" applyAlignment="1">
      <alignment horizontal="left" vertical="center" wrapText="1"/>
    </xf>
    <xf numFmtId="49" fontId="9" fillId="0" borderId="2" xfId="0" applyNumberFormat="1" applyFont="1" applyFill="1" applyBorder="1" applyAlignment="1" applyProtection="1">
      <alignment horizontal="right"/>
    </xf>
    <xf numFmtId="49" fontId="9" fillId="0" borderId="2" xfId="0" applyNumberFormat="1" applyFont="1" applyFill="1" applyBorder="1" applyAlignment="1" applyProtection="1">
      <alignment horizontal="right" vertical="center"/>
    </xf>
    <xf numFmtId="1" fontId="9" fillId="0" borderId="2" xfId="0" applyNumberFormat="1" applyFont="1" applyFill="1" applyBorder="1" applyAlignment="1" applyProtection="1">
      <alignment horizontal="right"/>
    </xf>
    <xf numFmtId="1" fontId="9" fillId="0" borderId="0" xfId="0" applyNumberFormat="1" applyFont="1" applyFill="1" applyBorder="1" applyAlignment="1" applyProtection="1">
      <alignment horizontal="right"/>
    </xf>
    <xf numFmtId="2" fontId="8" fillId="0" borderId="0" xfId="0" applyNumberFormat="1" applyFont="1" applyFill="1" applyBorder="1" applyAlignment="1" applyProtection="1">
      <alignment horizontal="right" vertical="center" wrapText="1"/>
    </xf>
    <xf numFmtId="0" fontId="2" fillId="0" borderId="0" xfId="0" applyFont="1" applyFill="1" applyBorder="1" applyAlignment="1">
      <alignment horizontal="left" vertical="center" wrapText="1"/>
    </xf>
    <xf numFmtId="2" fontId="10" fillId="0" borderId="0" xfId="0" applyNumberFormat="1" applyFont="1" applyFill="1" applyBorder="1" applyAlignment="1" applyProtection="1">
      <alignment horizontal="right" vertical="center" wrapText="1"/>
    </xf>
    <xf numFmtId="164" fontId="2" fillId="0" borderId="0" xfId="0" applyNumberFormat="1" applyFont="1" applyFill="1" applyBorder="1" applyAlignment="1" applyProtection="1">
      <alignment horizontal="center" vertical="center" wrapText="1"/>
    </xf>
    <xf numFmtId="164" fontId="2" fillId="0" borderId="5" xfId="0" applyNumberFormat="1" applyFont="1" applyFill="1" applyBorder="1" applyAlignment="1" applyProtection="1">
      <alignment horizontal="center" vertical="center" wrapText="1"/>
    </xf>
    <xf numFmtId="164" fontId="2" fillId="0" borderId="5" xfId="0" applyNumberFormat="1" applyFont="1" applyFill="1" applyBorder="1" applyAlignment="1">
      <alignment horizontal="center" vertical="center" wrapText="1"/>
    </xf>
    <xf numFmtId="164" fontId="11" fillId="0" borderId="0" xfId="0" applyNumberFormat="1" applyFont="1" applyAlignment="1"/>
    <xf numFmtId="164" fontId="11" fillId="0" borderId="0" xfId="0" applyNumberFormat="1" applyFont="1" applyFill="1" applyBorder="1" applyAlignment="1"/>
    <xf numFmtId="164" fontId="11" fillId="0" borderId="3" xfId="0" applyNumberFormat="1" applyFont="1" applyFill="1" applyBorder="1" applyAlignment="1" applyProtection="1">
      <alignment horizontal="center" vertical="center" wrapText="1"/>
    </xf>
    <xf numFmtId="164" fontId="11" fillId="0" borderId="3" xfId="0" applyNumberFormat="1" applyFont="1" applyFill="1" applyBorder="1" applyAlignment="1">
      <alignment horizontal="center" vertical="center" wrapText="1"/>
    </xf>
    <xf numFmtId="164" fontId="11" fillId="0" borderId="0" xfId="1" applyNumberFormat="1" applyFont="1" applyFill="1" applyBorder="1" applyAlignment="1"/>
    <xf numFmtId="164" fontId="11" fillId="0" borderId="1" xfId="1" applyNumberFormat="1" applyFont="1" applyFill="1" applyBorder="1" applyAlignment="1"/>
    <xf numFmtId="164" fontId="11" fillId="2" borderId="1" xfId="1" applyNumberFormat="1" applyFont="1" applyFill="1" applyBorder="1" applyAlignment="1"/>
    <xf numFmtId="2" fontId="12" fillId="0" borderId="1" xfId="0" applyNumberFormat="1" applyFont="1" applyFill="1" applyBorder="1" applyAlignment="1" applyProtection="1">
      <alignment horizontal="right" vertical="center" wrapText="1"/>
    </xf>
    <xf numFmtId="164" fontId="11" fillId="2" borderId="4" xfId="1" applyNumberFormat="1" applyFont="1" applyFill="1" applyBorder="1" applyAlignment="1">
      <alignment horizontal="center"/>
    </xf>
    <xf numFmtId="164" fontId="11" fillId="0" borderId="4" xfId="1" applyNumberFormat="1" applyFont="1" applyFill="1" applyBorder="1" applyAlignment="1">
      <alignment horizontal="center"/>
    </xf>
    <xf numFmtId="49" fontId="3" fillId="3" borderId="0" xfId="0" applyNumberFormat="1" applyFont="1" applyFill="1" applyBorder="1" applyProtection="1"/>
    <xf numFmtId="2" fontId="4" fillId="3" borderId="0" xfId="0" applyNumberFormat="1" applyFont="1" applyFill="1" applyBorder="1" applyAlignment="1" applyProtection="1">
      <alignment horizontal="right" vertical="center" wrapText="1"/>
    </xf>
    <xf numFmtId="164" fontId="11" fillId="3" borderId="0" xfId="0" applyNumberFormat="1" applyFont="1" applyFill="1" applyAlignment="1"/>
    <xf numFmtId="0" fontId="2" fillId="3" borderId="0" xfId="0" applyFont="1" applyFill="1" applyAlignment="1">
      <alignment wrapText="1"/>
    </xf>
    <xf numFmtId="0" fontId="2" fillId="3" borderId="0" xfId="0" applyFont="1" applyFill="1" applyAlignment="1"/>
    <xf numFmtId="49" fontId="5" fillId="3" borderId="0" xfId="0" applyNumberFormat="1" applyFont="1" applyFill="1" applyBorder="1" applyProtection="1"/>
    <xf numFmtId="0" fontId="2" fillId="3" borderId="0" xfId="0" applyFont="1" applyFill="1" applyAlignment="1">
      <alignment vertical="center" wrapText="1"/>
    </xf>
    <xf numFmtId="164" fontId="11" fillId="3" borderId="0" xfId="0" applyNumberFormat="1" applyFont="1" applyFill="1" applyBorder="1" applyAlignment="1"/>
    <xf numFmtId="0" fontId="6" fillId="3" borderId="0" xfId="0" applyFont="1" applyFill="1" applyAlignment="1">
      <alignment vertical="center"/>
    </xf>
    <xf numFmtId="164" fontId="11" fillId="3" borderId="3" xfId="0" applyNumberFormat="1" applyFont="1" applyFill="1" applyBorder="1" applyAlignment="1" applyProtection="1">
      <alignment horizontal="center" vertical="center" wrapText="1"/>
    </xf>
    <xf numFmtId="164" fontId="11" fillId="3" borderId="3" xfId="0" applyNumberFormat="1" applyFont="1" applyFill="1" applyBorder="1" applyAlignment="1">
      <alignment horizontal="center" vertical="center" wrapText="1"/>
    </xf>
    <xf numFmtId="164" fontId="2" fillId="3" borderId="0" xfId="0" applyNumberFormat="1" applyFont="1" applyFill="1" applyBorder="1" applyAlignment="1" applyProtection="1">
      <alignment horizontal="center" vertical="center" wrapText="1"/>
    </xf>
    <xf numFmtId="164" fontId="2" fillId="3" borderId="5" xfId="0" applyNumberFormat="1" applyFont="1" applyFill="1" applyBorder="1" applyAlignment="1" applyProtection="1">
      <alignment horizontal="center" vertical="center" wrapText="1"/>
    </xf>
    <xf numFmtId="164" fontId="2" fillId="3" borderId="5" xfId="0" applyNumberFormat="1" applyFont="1" applyFill="1" applyBorder="1" applyAlignment="1">
      <alignment horizontal="center" vertical="center" wrapText="1"/>
    </xf>
    <xf numFmtId="49" fontId="3" fillId="3" borderId="2" xfId="0" applyNumberFormat="1" applyFont="1" applyFill="1" applyBorder="1" applyAlignment="1" applyProtection="1">
      <alignment horizontal="center" vertical="center" wrapText="1"/>
    </xf>
    <xf numFmtId="2" fontId="8" fillId="3" borderId="1" xfId="0" applyNumberFormat="1" applyFont="1" applyFill="1" applyBorder="1" applyAlignment="1" applyProtection="1">
      <alignment horizontal="righ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3" borderId="0" xfId="0" applyFont="1" applyFill="1" applyAlignment="1">
      <alignment horizontal="right" vertical="center"/>
    </xf>
    <xf numFmtId="2" fontId="2" fillId="3" borderId="0" xfId="0" applyNumberFormat="1" applyFont="1" applyFill="1" applyAlignment="1">
      <alignment horizontal="right" vertical="center"/>
    </xf>
    <xf numFmtId="49" fontId="9" fillId="3" borderId="2" xfId="0" applyNumberFormat="1" applyFont="1" applyFill="1" applyBorder="1" applyAlignment="1" applyProtection="1">
      <alignment horizontal="right"/>
    </xf>
    <xf numFmtId="1" fontId="9" fillId="3" borderId="2" xfId="0" applyNumberFormat="1" applyFont="1" applyFill="1" applyBorder="1" applyAlignment="1" applyProtection="1">
      <alignment horizontal="right"/>
    </xf>
    <xf numFmtId="164" fontId="11" fillId="3" borderId="4" xfId="1" applyNumberFormat="1" applyFont="1" applyFill="1" applyBorder="1" applyAlignment="1">
      <alignment horizontal="center"/>
    </xf>
    <xf numFmtId="1" fontId="9" fillId="3" borderId="0" xfId="0" applyNumberFormat="1" applyFont="1" applyFill="1" applyBorder="1" applyAlignment="1" applyProtection="1">
      <alignment horizontal="right"/>
    </xf>
    <xf numFmtId="2" fontId="8" fillId="3" borderId="0" xfId="0" applyNumberFormat="1" applyFont="1" applyFill="1" applyBorder="1" applyAlignment="1" applyProtection="1">
      <alignment horizontal="right" vertical="center" wrapText="1"/>
    </xf>
    <xf numFmtId="164" fontId="11" fillId="3" borderId="0" xfId="1" applyNumberFormat="1" applyFont="1" applyFill="1" applyBorder="1" applyAlignment="1"/>
    <xf numFmtId="0" fontId="2" fillId="3" borderId="0" xfId="0" applyFont="1" applyFill="1" applyBorder="1" applyAlignment="1">
      <alignment horizontal="left" vertical="center" wrapText="1"/>
    </xf>
    <xf numFmtId="2" fontId="10" fillId="3" borderId="0" xfId="0" applyNumberFormat="1" applyFont="1" applyFill="1" applyBorder="1" applyAlignment="1" applyProtection="1">
      <alignment horizontal="right" vertical="center" wrapText="1"/>
    </xf>
    <xf numFmtId="0" fontId="2" fillId="0" borderId="0" xfId="0" applyFont="1" applyAlignment="1">
      <alignment horizontal="center" vertical="center"/>
    </xf>
    <xf numFmtId="2" fontId="13" fillId="0" borderId="0" xfId="0" applyNumberFormat="1" applyFont="1" applyFill="1" applyBorder="1" applyAlignment="1" applyProtection="1">
      <alignment horizontal="right" vertical="center" wrapText="1"/>
    </xf>
    <xf numFmtId="164" fontId="2" fillId="0" borderId="0" xfId="0" applyNumberFormat="1" applyFont="1" applyAlignment="1">
      <alignment horizontal="right" vertical="center"/>
    </xf>
    <xf numFmtId="164" fontId="14" fillId="0" borderId="0" xfId="0" applyNumberFormat="1" applyFont="1" applyAlignment="1"/>
    <xf numFmtId="166" fontId="11" fillId="2" borderId="4" xfId="1" applyNumberFormat="1" applyFont="1" applyFill="1" applyBorder="1" applyAlignment="1">
      <alignment horizontal="center" vertical="center"/>
    </xf>
    <xf numFmtId="166" fontId="11" fillId="0" borderId="4" xfId="1" applyNumberFormat="1" applyFont="1" applyFill="1" applyBorder="1" applyAlignment="1">
      <alignment horizontal="center" vertical="center"/>
    </xf>
    <xf numFmtId="166" fontId="11" fillId="2" borderId="4" xfId="1" applyNumberFormat="1" applyFont="1" applyFill="1" applyBorder="1" applyAlignment="1"/>
    <xf numFmtId="166" fontId="11" fillId="3" borderId="4" xfId="1" applyNumberFormat="1" applyFont="1" applyFill="1" applyBorder="1" applyAlignment="1"/>
    <xf numFmtId="164" fontId="11" fillId="2" borderId="4" xfId="1" applyNumberFormat="1" applyFont="1" applyFill="1" applyBorder="1" applyAlignment="1"/>
    <xf numFmtId="164" fontId="11" fillId="0" borderId="4" xfId="1" applyNumberFormat="1" applyFont="1" applyFill="1" applyBorder="1" applyAlignment="1"/>
    <xf numFmtId="165" fontId="11" fillId="2" borderId="4" xfId="2" applyNumberFormat="1" applyFont="1" applyFill="1" applyBorder="1" applyAlignment="1"/>
    <xf numFmtId="165" fontId="11" fillId="0" borderId="4" xfId="2" applyNumberFormat="1" applyFont="1" applyFill="1" applyBorder="1" applyAlignment="1"/>
    <xf numFmtId="164" fontId="2" fillId="0" borderId="0" xfId="0" applyNumberFormat="1" applyFont="1" applyAlignment="1"/>
    <xf numFmtId="164" fontId="2" fillId="0" borderId="0" xfId="0" applyNumberFormat="1" applyFont="1" applyFill="1" applyBorder="1" applyAlignment="1"/>
    <xf numFmtId="164" fontId="4" fillId="0" borderId="3" xfId="0" applyNumberFormat="1" applyFont="1" applyFill="1" applyBorder="1" applyAlignment="1" applyProtection="1">
      <alignment horizontal="center" vertical="center" wrapText="1"/>
    </xf>
    <xf numFmtId="164" fontId="2" fillId="0" borderId="3" xfId="0" applyNumberFormat="1" applyFont="1" applyFill="1" applyBorder="1" applyAlignment="1">
      <alignment vertical="center" wrapText="1"/>
    </xf>
    <xf numFmtId="164" fontId="4" fillId="0" borderId="5" xfId="0" applyNumberFormat="1" applyFont="1" applyFill="1" applyBorder="1" applyAlignment="1" applyProtection="1">
      <alignment horizontal="center" vertical="center" wrapText="1"/>
    </xf>
    <xf numFmtId="49" fontId="17" fillId="0" borderId="2" xfId="0" applyNumberFormat="1" applyFont="1" applyBorder="1" applyAlignment="1" applyProtection="1">
      <alignment horizontal="center" vertical="center" wrapText="1"/>
    </xf>
    <xf numFmtId="164" fontId="18" fillId="0" borderId="4" xfId="1" applyNumberFormat="1" applyFont="1" applyFill="1" applyBorder="1" applyAlignment="1"/>
    <xf numFmtId="164" fontId="18" fillId="0" borderId="4" xfId="3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left" vertical="center" wrapText="1" readingOrder="1"/>
    </xf>
    <xf numFmtId="164" fontId="18" fillId="0" borderId="4" xfId="1" applyNumberFormat="1" applyFont="1" applyFill="1" applyBorder="1" applyAlignment="1">
      <alignment horizontal="center"/>
    </xf>
    <xf numFmtId="164" fontId="18" fillId="0" borderId="4" xfId="1" applyNumberFormat="1" applyFont="1" applyFill="1" applyBorder="1" applyAlignment="1">
      <alignment horizontal="center" vertical="center"/>
    </xf>
    <xf numFmtId="164" fontId="18" fillId="2" borderId="4" xfId="1" applyNumberFormat="1" applyFont="1" applyFill="1" applyBorder="1" applyAlignment="1"/>
    <xf numFmtId="164" fontId="19" fillId="0" borderId="4" xfId="1" applyNumberFormat="1" applyFont="1" applyFill="1" applyBorder="1" applyAlignment="1">
      <alignment horizontal="center"/>
    </xf>
    <xf numFmtId="164" fontId="18" fillId="0" borderId="1" xfId="1" applyNumberFormat="1" applyFont="1" applyFill="1" applyBorder="1" applyAlignment="1"/>
    <xf numFmtId="164" fontId="14" fillId="0" borderId="0" xfId="0" applyNumberFormat="1" applyFont="1" applyFill="1" applyBorder="1" applyAlignment="1"/>
    <xf numFmtId="164" fontId="6" fillId="2" borderId="4" xfId="1" applyNumberFormat="1" applyFont="1" applyFill="1" applyBorder="1" applyAlignment="1">
      <alignment horizontal="center"/>
    </xf>
    <xf numFmtId="164" fontId="6" fillId="0" borderId="4" xfId="1" applyNumberFormat="1" applyFont="1" applyFill="1" applyBorder="1" applyAlignment="1">
      <alignment horizontal="center"/>
    </xf>
    <xf numFmtId="49" fontId="17" fillId="0" borderId="0" xfId="0" applyNumberFormat="1" applyFont="1" applyFill="1" applyBorder="1" applyProtection="1"/>
    <xf numFmtId="166" fontId="11" fillId="3" borderId="4" xfId="1" applyNumberFormat="1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 applyProtection="1">
      <alignment horizontal="center" vertical="center" wrapText="1"/>
    </xf>
    <xf numFmtId="164" fontId="11" fillId="0" borderId="1" xfId="0" applyNumberFormat="1" applyFont="1" applyFill="1" applyBorder="1" applyAlignment="1">
      <alignment horizontal="center" vertical="center"/>
    </xf>
    <xf numFmtId="2" fontId="7" fillId="0" borderId="3" xfId="0" applyNumberFormat="1" applyFont="1" applyFill="1" applyBorder="1" applyAlignment="1" applyProtection="1">
      <alignment horizontal="center" vertical="center" textRotation="90" wrapText="1"/>
    </xf>
    <xf numFmtId="2" fontId="7" fillId="0" borderId="6" xfId="0" applyNumberFormat="1" applyFont="1" applyFill="1" applyBorder="1" applyAlignment="1" applyProtection="1">
      <alignment horizontal="center" vertical="center" textRotation="90" wrapText="1"/>
    </xf>
    <xf numFmtId="2" fontId="7" fillId="0" borderId="5" xfId="0" applyNumberFormat="1" applyFont="1" applyFill="1" applyBorder="1" applyAlignment="1" applyProtection="1">
      <alignment horizontal="center" vertical="center" textRotation="90" wrapText="1"/>
    </xf>
    <xf numFmtId="2" fontId="8" fillId="0" borderId="1" xfId="0" applyNumberFormat="1" applyFont="1" applyFill="1" applyBorder="1" applyAlignment="1" applyProtection="1">
      <alignment horizontal="center" vertical="center" wrapText="1"/>
    </xf>
    <xf numFmtId="2" fontId="15" fillId="0" borderId="1" xfId="0" applyNumberFormat="1" applyFont="1" applyFill="1" applyBorder="1" applyAlignment="1" applyProtection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 readingOrder="1"/>
    </xf>
    <xf numFmtId="2" fontId="15" fillId="0" borderId="3" xfId="0" applyNumberFormat="1" applyFont="1" applyFill="1" applyBorder="1" applyAlignment="1" applyProtection="1">
      <alignment horizontal="center" vertical="center" wrapText="1"/>
    </xf>
    <xf numFmtId="2" fontId="15" fillId="0" borderId="6" xfId="0" applyNumberFormat="1" applyFont="1" applyFill="1" applyBorder="1" applyAlignment="1" applyProtection="1">
      <alignment horizontal="center" vertical="center" wrapText="1"/>
    </xf>
    <xf numFmtId="2" fontId="15" fillId="0" borderId="5" xfId="0" applyNumberFormat="1" applyFont="1" applyFill="1" applyBorder="1" applyAlignment="1" applyProtection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/>
    </xf>
    <xf numFmtId="164" fontId="2" fillId="0" borderId="7" xfId="0" applyNumberFormat="1" applyFont="1" applyFill="1" applyBorder="1" applyAlignment="1">
      <alignment horizontal="center" vertical="center"/>
    </xf>
    <xf numFmtId="164" fontId="2" fillId="0" borderId="4" xfId="0" applyNumberFormat="1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 wrapText="1" readingOrder="1"/>
    </xf>
    <xf numFmtId="0" fontId="16" fillId="0" borderId="6" xfId="0" applyFont="1" applyFill="1" applyBorder="1" applyAlignment="1">
      <alignment horizontal="center" vertical="center" wrapText="1" readingOrder="1"/>
    </xf>
    <xf numFmtId="0" fontId="16" fillId="0" borderId="5" xfId="0" applyFont="1" applyFill="1" applyBorder="1" applyAlignment="1">
      <alignment horizontal="center" vertical="center" wrapText="1" readingOrder="1"/>
    </xf>
    <xf numFmtId="2" fontId="7" fillId="3" borderId="3" xfId="0" applyNumberFormat="1" applyFont="1" applyFill="1" applyBorder="1" applyAlignment="1" applyProtection="1">
      <alignment horizontal="center" vertical="center" textRotation="90" wrapText="1"/>
    </xf>
    <xf numFmtId="2" fontId="7" fillId="3" borderId="6" xfId="0" applyNumberFormat="1" applyFont="1" applyFill="1" applyBorder="1" applyAlignment="1" applyProtection="1">
      <alignment horizontal="center" vertical="center" textRotation="90" wrapText="1"/>
    </xf>
    <xf numFmtId="2" fontId="7" fillId="3" borderId="5" xfId="0" applyNumberFormat="1" applyFont="1" applyFill="1" applyBorder="1" applyAlignment="1" applyProtection="1">
      <alignment horizontal="center" vertical="center" textRotation="90" wrapText="1"/>
    </xf>
    <xf numFmtId="2" fontId="8" fillId="3" borderId="1" xfId="0" applyNumberFormat="1" applyFont="1" applyFill="1" applyBorder="1" applyAlignment="1" applyProtection="1">
      <alignment horizontal="center" vertical="center" wrapText="1"/>
    </xf>
    <xf numFmtId="164" fontId="11" fillId="3" borderId="1" xfId="0" applyNumberFormat="1" applyFont="1" applyFill="1" applyBorder="1" applyAlignment="1">
      <alignment horizontal="center" vertical="center"/>
    </xf>
    <xf numFmtId="2" fontId="2" fillId="3" borderId="1" xfId="0" applyNumberFormat="1" applyFont="1" applyFill="1" applyBorder="1" applyAlignment="1" applyProtection="1">
      <alignment horizontal="center" vertical="center" wrapText="1"/>
    </xf>
    <xf numFmtId="164" fontId="2" fillId="0" borderId="0" xfId="0" applyNumberFormat="1" applyFont="1" applyFill="1" applyAlignment="1">
      <alignment horizontal="right" vertical="center"/>
    </xf>
  </cellXfs>
  <cellStyles count="4">
    <cellStyle name="Comma" xfId="1" builtinId="3"/>
    <cellStyle name="Comma [0]" xfId="2" builtinId="6"/>
    <cellStyle name="Comma 3" xf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95"/>
  <sheetViews>
    <sheetView rightToLeft="1" workbookViewId="0"/>
  </sheetViews>
  <sheetFormatPr defaultColWidth="9.140625" defaultRowHeight="15" x14ac:dyDescent="0.25"/>
  <cols>
    <col min="1" max="1" width="5.5703125" style="4" customWidth="1"/>
    <col min="2" max="2" width="23.28515625" style="19" customWidth="1"/>
    <col min="3" max="7" width="8" style="23" bestFit="1" customWidth="1"/>
    <col min="8" max="8" width="9" style="23" bestFit="1" customWidth="1"/>
    <col min="9" max="9" width="28.7109375" style="8" customWidth="1"/>
    <col min="10" max="16384" width="9.140625" style="1"/>
  </cols>
  <sheetData>
    <row r="1" spans="1:16" x14ac:dyDescent="0.25">
      <c r="B1" s="5"/>
      <c r="I1" s="6"/>
    </row>
    <row r="2" spans="1:16" ht="15.75" x14ac:dyDescent="0.25">
      <c r="A2" s="7" t="s">
        <v>125</v>
      </c>
      <c r="B2" s="5"/>
    </row>
    <row r="3" spans="1:16" ht="15.75" x14ac:dyDescent="0.25">
      <c r="A3" s="1"/>
      <c r="B3" s="5"/>
      <c r="C3" s="24"/>
      <c r="I3" s="9" t="s">
        <v>142</v>
      </c>
    </row>
    <row r="4" spans="1:16" x14ac:dyDescent="0.2">
      <c r="A4" s="93" t="s">
        <v>0</v>
      </c>
      <c r="B4" s="96" t="s">
        <v>1</v>
      </c>
      <c r="C4" s="92" t="s">
        <v>77</v>
      </c>
      <c r="D4" s="92"/>
      <c r="E4" s="92"/>
      <c r="F4" s="92"/>
      <c r="G4" s="92"/>
      <c r="H4" s="92"/>
      <c r="I4" s="91" t="s">
        <v>2</v>
      </c>
    </row>
    <row r="5" spans="1:16" ht="30" x14ac:dyDescent="0.2">
      <c r="A5" s="94"/>
      <c r="B5" s="96"/>
      <c r="C5" s="25" t="s">
        <v>3</v>
      </c>
      <c r="D5" s="25" t="s">
        <v>4</v>
      </c>
      <c r="E5" s="25" t="s">
        <v>5</v>
      </c>
      <c r="F5" s="25" t="s">
        <v>6</v>
      </c>
      <c r="G5" s="25" t="s">
        <v>78</v>
      </c>
      <c r="H5" s="26" t="s">
        <v>7</v>
      </c>
      <c r="I5" s="91"/>
    </row>
    <row r="6" spans="1:16" ht="38.25" x14ac:dyDescent="0.2">
      <c r="A6" s="95"/>
      <c r="B6" s="96"/>
      <c r="C6" s="20" t="s">
        <v>82</v>
      </c>
      <c r="D6" s="21" t="s">
        <v>84</v>
      </c>
      <c r="E6" s="21" t="s">
        <v>81</v>
      </c>
      <c r="F6" s="21" t="s">
        <v>80</v>
      </c>
      <c r="G6" s="21" t="s">
        <v>79</v>
      </c>
      <c r="H6" s="22" t="s">
        <v>8</v>
      </c>
      <c r="I6" s="91"/>
    </row>
    <row r="7" spans="1:16" s="2" customFormat="1" x14ac:dyDescent="0.25">
      <c r="A7" s="10"/>
      <c r="B7" s="11" t="s">
        <v>76</v>
      </c>
      <c r="C7" s="64">
        <v>112.92833796677959</v>
      </c>
      <c r="D7" s="64">
        <v>112.98665599187237</v>
      </c>
      <c r="E7" s="64">
        <v>112.64748518264307</v>
      </c>
      <c r="F7" s="64">
        <v>112.0405152136084</v>
      </c>
      <c r="G7" s="64">
        <v>111.17202835452848</v>
      </c>
      <c r="H7" s="64">
        <v>111.8916483207861</v>
      </c>
      <c r="I7" s="12" t="s">
        <v>9</v>
      </c>
      <c r="J7" s="62"/>
      <c r="K7" s="62"/>
      <c r="L7" s="62"/>
      <c r="M7" s="62"/>
      <c r="N7" s="62"/>
      <c r="O7" s="62"/>
    </row>
    <row r="8" spans="1:16" s="2" customFormat="1" x14ac:dyDescent="0.2">
      <c r="A8" s="13" t="s">
        <v>10</v>
      </c>
      <c r="B8" s="11" t="s">
        <v>93</v>
      </c>
      <c r="C8" s="65">
        <v>105.66845694976608</v>
      </c>
      <c r="D8" s="65">
        <v>105.68811896630248</v>
      </c>
      <c r="E8" s="65">
        <v>105.80008808989834</v>
      </c>
      <c r="F8" s="65">
        <v>105.64721114747682</v>
      </c>
      <c r="G8" s="65">
        <v>105.6499458932777</v>
      </c>
      <c r="H8" s="65">
        <v>105.68218994375496</v>
      </c>
      <c r="I8" s="12" t="s">
        <v>86</v>
      </c>
      <c r="J8" s="62"/>
      <c r="K8" s="62"/>
      <c r="L8" s="62"/>
      <c r="M8" s="62"/>
      <c r="N8" s="62"/>
      <c r="O8" s="62"/>
    </row>
    <row r="9" spans="1:16" s="2" customFormat="1" x14ac:dyDescent="0.2">
      <c r="A9" s="13" t="s">
        <v>12</v>
      </c>
      <c r="B9" s="11" t="s">
        <v>13</v>
      </c>
      <c r="C9" s="65">
        <v>105.01892853697332</v>
      </c>
      <c r="D9" s="65">
        <v>105.75886577424131</v>
      </c>
      <c r="E9" s="65">
        <v>105.90593203456361</v>
      </c>
      <c r="F9" s="65">
        <v>105.83958979175409</v>
      </c>
      <c r="G9" s="65">
        <v>105.90992727320007</v>
      </c>
      <c r="H9" s="65">
        <v>105.77085589820518</v>
      </c>
      <c r="I9" s="12" t="s">
        <v>14</v>
      </c>
      <c r="J9" s="62"/>
      <c r="K9" s="62"/>
      <c r="L9" s="62"/>
      <c r="M9" s="62"/>
      <c r="N9" s="62"/>
      <c r="O9" s="62"/>
    </row>
    <row r="10" spans="1:16" s="3" customFormat="1" x14ac:dyDescent="0.2">
      <c r="A10" s="13" t="s">
        <v>15</v>
      </c>
      <c r="B10" s="11" t="s">
        <v>16</v>
      </c>
      <c r="C10" s="65">
        <v>106.57509425798018</v>
      </c>
      <c r="D10" s="65">
        <v>108.90493905627982</v>
      </c>
      <c r="E10" s="65">
        <v>109.32884071305061</v>
      </c>
      <c r="F10" s="65">
        <v>109.37982122078378</v>
      </c>
      <c r="G10" s="65">
        <v>109.20695466496015</v>
      </c>
      <c r="H10" s="65">
        <v>108.82069365964479</v>
      </c>
      <c r="I10" s="12" t="s">
        <v>17</v>
      </c>
      <c r="J10" s="115"/>
      <c r="K10" s="115"/>
      <c r="L10" s="115"/>
      <c r="M10" s="115"/>
      <c r="N10" s="115"/>
      <c r="O10" s="115"/>
      <c r="P10" s="2"/>
    </row>
    <row r="11" spans="1:16" x14ac:dyDescent="0.2">
      <c r="A11" s="13" t="s">
        <v>18</v>
      </c>
      <c r="B11" s="11" t="s">
        <v>19</v>
      </c>
      <c r="C11" s="65">
        <v>103.2951434162099</v>
      </c>
      <c r="D11" s="65">
        <v>104.31146946150994</v>
      </c>
      <c r="E11" s="65">
        <v>104.62130771509771</v>
      </c>
      <c r="F11" s="65">
        <v>104.71514100569556</v>
      </c>
      <c r="G11" s="65">
        <v>104.78958504263935</v>
      </c>
      <c r="H11" s="65">
        <v>104.52731858981412</v>
      </c>
      <c r="I11" s="12" t="s">
        <v>20</v>
      </c>
      <c r="J11" s="72"/>
      <c r="K11" s="72"/>
      <c r="L11" s="72"/>
      <c r="M11" s="72"/>
      <c r="N11" s="72"/>
      <c r="O11" s="72"/>
      <c r="P11" s="2"/>
    </row>
    <row r="12" spans="1:16" x14ac:dyDescent="0.2">
      <c r="A12" s="13" t="s">
        <v>21</v>
      </c>
      <c r="B12" s="11" t="s">
        <v>22</v>
      </c>
      <c r="C12" s="65">
        <v>101.91461782572888</v>
      </c>
      <c r="D12" s="65">
        <v>102.54051587791641</v>
      </c>
      <c r="E12" s="65">
        <v>102.35875592045379</v>
      </c>
      <c r="F12" s="65">
        <v>101.34989071648033</v>
      </c>
      <c r="G12" s="65">
        <v>101.32539720112585</v>
      </c>
      <c r="H12" s="65">
        <v>101.72830521499749</v>
      </c>
      <c r="I12" s="12" t="s">
        <v>23</v>
      </c>
      <c r="J12" s="72"/>
      <c r="K12" s="72"/>
      <c r="L12" s="72"/>
      <c r="M12" s="72"/>
      <c r="N12" s="72"/>
      <c r="O12" s="72"/>
    </row>
    <row r="13" spans="1:16" x14ac:dyDescent="0.2">
      <c r="A13" s="13" t="s">
        <v>24</v>
      </c>
      <c r="B13" s="11" t="s">
        <v>25</v>
      </c>
      <c r="C13" s="65">
        <v>107.93347756925489</v>
      </c>
      <c r="D13" s="65">
        <v>109.28559734820666</v>
      </c>
      <c r="E13" s="65">
        <v>109.68810282327122</v>
      </c>
      <c r="F13" s="65">
        <v>109.94146298282102</v>
      </c>
      <c r="G13" s="65">
        <v>110.45878711930443</v>
      </c>
      <c r="H13" s="65">
        <v>109.71874130799237</v>
      </c>
      <c r="I13" s="12" t="s">
        <v>26</v>
      </c>
      <c r="J13" s="72"/>
      <c r="K13" s="72"/>
      <c r="L13" s="72"/>
      <c r="M13" s="72"/>
      <c r="N13" s="72"/>
      <c r="O13" s="72"/>
    </row>
    <row r="14" spans="1:16" x14ac:dyDescent="0.2">
      <c r="A14" s="13" t="s">
        <v>27</v>
      </c>
      <c r="B14" s="11" t="s">
        <v>28</v>
      </c>
      <c r="C14" s="65">
        <v>102.46830420119278</v>
      </c>
      <c r="D14" s="65">
        <v>105.0034088291425</v>
      </c>
      <c r="E14" s="65">
        <v>104.72663575610275</v>
      </c>
      <c r="F14" s="65">
        <v>104.9443068705111</v>
      </c>
      <c r="G14" s="65">
        <v>105.67218198853161</v>
      </c>
      <c r="H14" s="65">
        <v>104.77457512408249</v>
      </c>
      <c r="I14" s="12" t="s">
        <v>29</v>
      </c>
      <c r="J14" s="72"/>
      <c r="K14" s="72"/>
      <c r="L14" s="72"/>
      <c r="M14" s="72"/>
      <c r="N14" s="72"/>
      <c r="O14" s="72"/>
    </row>
    <row r="15" spans="1:16" x14ac:dyDescent="0.2">
      <c r="A15" s="13" t="s">
        <v>30</v>
      </c>
      <c r="B15" s="11" t="s">
        <v>31</v>
      </c>
      <c r="C15" s="65">
        <v>109.10027425183178</v>
      </c>
      <c r="D15" s="65">
        <v>109.23566976764243</v>
      </c>
      <c r="E15" s="65">
        <v>109.57357360164363</v>
      </c>
      <c r="F15" s="65">
        <v>110.46517628800891</v>
      </c>
      <c r="G15" s="65">
        <v>111.57118594950286</v>
      </c>
      <c r="H15" s="65">
        <v>110.40412944535736</v>
      </c>
      <c r="I15" s="12" t="s">
        <v>32</v>
      </c>
      <c r="J15" s="72"/>
      <c r="K15" s="72"/>
      <c r="L15" s="72"/>
      <c r="M15" s="72"/>
      <c r="N15" s="72"/>
      <c r="O15" s="72"/>
    </row>
    <row r="16" spans="1:16" x14ac:dyDescent="0.2">
      <c r="A16" s="13" t="s">
        <v>33</v>
      </c>
      <c r="B16" s="11" t="s">
        <v>34</v>
      </c>
      <c r="C16" s="65">
        <v>104.07181964810295</v>
      </c>
      <c r="D16" s="65">
        <v>102.73829967342061</v>
      </c>
      <c r="E16" s="65">
        <v>102.78997120366286</v>
      </c>
      <c r="F16" s="65">
        <v>102.55347914294832</v>
      </c>
      <c r="G16" s="65">
        <v>102.27746579723876</v>
      </c>
      <c r="H16" s="65">
        <v>102.78152244442873</v>
      </c>
      <c r="I16" s="12" t="s">
        <v>35</v>
      </c>
      <c r="J16" s="72"/>
      <c r="K16" s="72"/>
      <c r="L16" s="72"/>
      <c r="M16" s="72"/>
      <c r="N16" s="72"/>
      <c r="O16" s="72"/>
    </row>
    <row r="17" spans="1:15" ht="30" x14ac:dyDescent="0.2">
      <c r="A17" s="14" t="s">
        <v>36</v>
      </c>
      <c r="B17" s="11" t="s">
        <v>37</v>
      </c>
      <c r="C17" s="65">
        <v>103.32612968894631</v>
      </c>
      <c r="D17" s="65">
        <v>102.16972638156022</v>
      </c>
      <c r="E17" s="65">
        <v>101.88702996662867</v>
      </c>
      <c r="F17" s="65">
        <v>101.3777050779567</v>
      </c>
      <c r="G17" s="65">
        <v>101.11040696200179</v>
      </c>
      <c r="H17" s="65">
        <v>101.57816415804649</v>
      </c>
      <c r="I17" s="12" t="s">
        <v>38</v>
      </c>
      <c r="J17" s="72"/>
      <c r="K17" s="72"/>
      <c r="L17" s="72"/>
      <c r="M17" s="72"/>
      <c r="N17" s="72"/>
      <c r="O17" s="72"/>
    </row>
    <row r="18" spans="1:15" ht="30" x14ac:dyDescent="0.2">
      <c r="A18" s="14" t="s">
        <v>39</v>
      </c>
      <c r="B18" s="11" t="s">
        <v>40</v>
      </c>
      <c r="C18" s="65">
        <v>103.5139444449062</v>
      </c>
      <c r="D18" s="65">
        <v>103.5672085554453</v>
      </c>
      <c r="E18" s="65">
        <v>103.3206646585689</v>
      </c>
      <c r="F18" s="65">
        <v>103.44759809090954</v>
      </c>
      <c r="G18" s="65">
        <v>102.37326337287698</v>
      </c>
      <c r="H18" s="65">
        <v>103.10789731719375</v>
      </c>
      <c r="I18" s="12" t="s">
        <v>41</v>
      </c>
      <c r="J18" s="72"/>
      <c r="K18" s="72"/>
      <c r="L18" s="72"/>
      <c r="M18" s="72"/>
      <c r="N18" s="72"/>
      <c r="O18" s="72"/>
    </row>
    <row r="19" spans="1:15" x14ac:dyDescent="0.2">
      <c r="A19" s="13" t="s">
        <v>42</v>
      </c>
      <c r="B19" s="11" t="s">
        <v>94</v>
      </c>
      <c r="C19" s="65">
        <v>112.02250402058323</v>
      </c>
      <c r="D19" s="65">
        <v>105.0450538159148</v>
      </c>
      <c r="E19" s="65">
        <v>104.79066365875286</v>
      </c>
      <c r="F19" s="65">
        <v>103.78184367173394</v>
      </c>
      <c r="G19" s="65">
        <v>103.07622135905135</v>
      </c>
      <c r="H19" s="65">
        <v>104.82713490519119</v>
      </c>
      <c r="I19" s="12" t="s">
        <v>87</v>
      </c>
      <c r="J19" s="72"/>
      <c r="K19" s="72"/>
      <c r="L19" s="72"/>
      <c r="M19" s="72"/>
      <c r="N19" s="72"/>
      <c r="O19" s="72"/>
    </row>
    <row r="20" spans="1:15" x14ac:dyDescent="0.2">
      <c r="A20" s="13" t="s">
        <v>44</v>
      </c>
      <c r="B20" s="11" t="s">
        <v>45</v>
      </c>
      <c r="C20" s="65">
        <v>102.65494335184573</v>
      </c>
      <c r="D20" s="65">
        <v>102.92558597343471</v>
      </c>
      <c r="E20" s="65">
        <v>102.62337751303596</v>
      </c>
      <c r="F20" s="65">
        <v>102.86464284058292</v>
      </c>
      <c r="G20" s="65">
        <v>102.89609105132691</v>
      </c>
      <c r="H20" s="65">
        <v>102.81522651185958</v>
      </c>
      <c r="I20" s="12" t="s">
        <v>46</v>
      </c>
      <c r="J20" s="72"/>
      <c r="K20" s="72"/>
      <c r="L20" s="72"/>
      <c r="M20" s="72"/>
      <c r="N20" s="72"/>
      <c r="O20" s="72"/>
    </row>
    <row r="21" spans="1:15" ht="45" x14ac:dyDescent="0.2">
      <c r="A21" s="14" t="s">
        <v>47</v>
      </c>
      <c r="B21" s="11" t="s">
        <v>48</v>
      </c>
      <c r="C21" s="65">
        <v>114.6941812372889</v>
      </c>
      <c r="D21" s="65">
        <v>105.64797896426511</v>
      </c>
      <c r="E21" s="65">
        <v>105.47995885357848</v>
      </c>
      <c r="F21" s="65">
        <v>104.08713716970321</v>
      </c>
      <c r="G21" s="65">
        <v>103.13693039158956</v>
      </c>
      <c r="H21" s="65">
        <v>105.46797658788661</v>
      </c>
      <c r="I21" s="12" t="s">
        <v>49</v>
      </c>
      <c r="J21" s="72"/>
      <c r="K21" s="72"/>
      <c r="L21" s="72"/>
      <c r="M21" s="72"/>
      <c r="N21" s="72"/>
      <c r="O21" s="72"/>
    </row>
    <row r="22" spans="1:15" x14ac:dyDescent="0.2">
      <c r="A22" s="13" t="s">
        <v>50</v>
      </c>
      <c r="B22" s="11" t="s">
        <v>88</v>
      </c>
      <c r="C22" s="65">
        <v>229.72930976511077</v>
      </c>
      <c r="D22" s="65">
        <v>227.80261189204163</v>
      </c>
      <c r="E22" s="65">
        <v>223.1212855510868</v>
      </c>
      <c r="F22" s="65">
        <v>216.83505670992301</v>
      </c>
      <c r="G22" s="65">
        <v>194.26603574407466</v>
      </c>
      <c r="H22" s="65">
        <v>213.82228644935947</v>
      </c>
      <c r="I22" s="12" t="s">
        <v>89</v>
      </c>
      <c r="J22" s="72"/>
      <c r="K22" s="72"/>
      <c r="L22" s="72"/>
      <c r="M22" s="72"/>
      <c r="N22" s="72"/>
      <c r="O22" s="72"/>
    </row>
    <row r="23" spans="1:15" x14ac:dyDescent="0.2">
      <c r="A23" s="15" t="s">
        <v>52</v>
      </c>
      <c r="B23" s="11" t="s">
        <v>53</v>
      </c>
      <c r="C23" s="65">
        <v>113.58514097784726</v>
      </c>
      <c r="D23" s="65">
        <v>116.03149863007133</v>
      </c>
      <c r="E23" s="65">
        <v>117.20939786269304</v>
      </c>
      <c r="F23" s="65">
        <v>118.40616813808369</v>
      </c>
      <c r="G23" s="65">
        <v>119.43561322124657</v>
      </c>
      <c r="H23" s="65">
        <v>118.2412816543029</v>
      </c>
      <c r="I23" s="12" t="s">
        <v>54</v>
      </c>
      <c r="J23" s="72"/>
      <c r="K23" s="72"/>
      <c r="L23" s="72"/>
      <c r="M23" s="72"/>
      <c r="N23" s="72"/>
      <c r="O23" s="72"/>
    </row>
    <row r="24" spans="1:15" ht="30" x14ac:dyDescent="0.2">
      <c r="A24" s="15">
        <v>4</v>
      </c>
      <c r="B24" s="11" t="s">
        <v>55</v>
      </c>
      <c r="C24" s="65">
        <v>117.33354904642682</v>
      </c>
      <c r="D24" s="65">
        <v>115.92043218875875</v>
      </c>
      <c r="E24" s="65">
        <v>115.09922993695152</v>
      </c>
      <c r="F24" s="65">
        <v>114.43907762179525</v>
      </c>
      <c r="G24" s="65">
        <v>113.49317533479952</v>
      </c>
      <c r="H24" s="65">
        <v>114.56772840714873</v>
      </c>
      <c r="I24" s="12" t="s">
        <v>56</v>
      </c>
      <c r="J24" s="72"/>
      <c r="K24" s="72"/>
      <c r="L24" s="72"/>
      <c r="M24" s="72"/>
      <c r="N24" s="72"/>
      <c r="O24" s="72"/>
    </row>
    <row r="25" spans="1:15" ht="30" x14ac:dyDescent="0.2">
      <c r="A25" s="15" t="s">
        <v>57</v>
      </c>
      <c r="B25" s="11" t="s">
        <v>58</v>
      </c>
      <c r="C25" s="65">
        <v>110.14920978403659</v>
      </c>
      <c r="D25" s="65">
        <v>110.14920978403659</v>
      </c>
      <c r="E25" s="65">
        <v>110.14920978403659</v>
      </c>
      <c r="F25" s="65">
        <v>110.14920978403659</v>
      </c>
      <c r="G25" s="65">
        <v>110.14920978403659</v>
      </c>
      <c r="H25" s="65">
        <v>110.14920978403659</v>
      </c>
      <c r="I25" s="12" t="s">
        <v>59</v>
      </c>
      <c r="J25" s="72"/>
      <c r="K25" s="72"/>
      <c r="L25" s="72"/>
      <c r="M25" s="72"/>
      <c r="N25" s="72"/>
      <c r="O25" s="72"/>
    </row>
    <row r="26" spans="1:15" ht="30" x14ac:dyDescent="0.2">
      <c r="A26" s="15"/>
      <c r="B26" s="30" t="s">
        <v>90</v>
      </c>
      <c r="C26" s="65">
        <v>129.9486792913392</v>
      </c>
      <c r="D26" s="65">
        <v>129.9486792913392</v>
      </c>
      <c r="E26" s="65">
        <v>129.9486792913392</v>
      </c>
      <c r="F26" s="65">
        <v>129.9486792913392</v>
      </c>
      <c r="G26" s="65">
        <v>129.9486792913392</v>
      </c>
      <c r="H26" s="65">
        <v>129.9486792913392</v>
      </c>
      <c r="I26" s="12"/>
      <c r="J26" s="72"/>
      <c r="K26" s="72"/>
      <c r="L26" s="72"/>
      <c r="M26" s="72"/>
      <c r="N26" s="72"/>
      <c r="O26" s="72"/>
    </row>
    <row r="27" spans="1:15" ht="30" x14ac:dyDescent="0.2">
      <c r="A27" s="15"/>
      <c r="B27" s="30" t="s">
        <v>91</v>
      </c>
      <c r="C27" s="65">
        <v>361.43633917016047</v>
      </c>
      <c r="D27" s="65">
        <v>361.43633917016047</v>
      </c>
      <c r="E27" s="65">
        <v>361.43633917016047</v>
      </c>
      <c r="F27" s="65">
        <v>361.43633917016047</v>
      </c>
      <c r="G27" s="65">
        <v>361.43633917016047</v>
      </c>
      <c r="H27" s="65">
        <v>361.43633917016047</v>
      </c>
      <c r="I27" s="12"/>
      <c r="J27" s="72"/>
      <c r="K27" s="72"/>
      <c r="L27" s="72"/>
      <c r="M27" s="72"/>
      <c r="N27" s="72"/>
      <c r="O27" s="72"/>
    </row>
    <row r="28" spans="1:15" ht="30" x14ac:dyDescent="0.2">
      <c r="A28" s="15"/>
      <c r="B28" s="30" t="s">
        <v>92</v>
      </c>
      <c r="C28" s="65">
        <v>154.70059053892211</v>
      </c>
      <c r="D28" s="65">
        <v>155.62472854740116</v>
      </c>
      <c r="E28" s="65">
        <v>155.93876218566518</v>
      </c>
      <c r="F28" s="65">
        <v>154.58552955314678</v>
      </c>
      <c r="G28" s="65">
        <v>154.72751575519027</v>
      </c>
      <c r="H28" s="65">
        <v>155.08283498291854</v>
      </c>
      <c r="I28" s="12"/>
      <c r="J28" s="72"/>
      <c r="K28" s="72"/>
      <c r="L28" s="72"/>
      <c r="M28" s="72"/>
      <c r="N28" s="72"/>
      <c r="O28" s="72"/>
    </row>
    <row r="29" spans="1:15" ht="45" x14ac:dyDescent="0.2">
      <c r="A29" s="15">
        <v>5</v>
      </c>
      <c r="B29" s="11" t="s">
        <v>60</v>
      </c>
      <c r="C29" s="65">
        <v>107.25579844332759</v>
      </c>
      <c r="D29" s="65">
        <v>108.12288312566301</v>
      </c>
      <c r="E29" s="65">
        <v>108.23433889318783</v>
      </c>
      <c r="F29" s="65">
        <v>107.7138713873573</v>
      </c>
      <c r="G29" s="65">
        <v>107.381453174557</v>
      </c>
      <c r="H29" s="65">
        <v>107.64748919563011</v>
      </c>
      <c r="I29" s="12" t="s">
        <v>61</v>
      </c>
      <c r="J29" s="72"/>
      <c r="K29" s="72"/>
      <c r="L29" s="72"/>
      <c r="M29" s="72"/>
      <c r="N29" s="72"/>
      <c r="O29" s="72"/>
    </row>
    <row r="30" spans="1:15" x14ac:dyDescent="0.2">
      <c r="A30" s="15">
        <v>6</v>
      </c>
      <c r="B30" s="11" t="s">
        <v>62</v>
      </c>
      <c r="C30" s="65">
        <v>106.32363585831496</v>
      </c>
      <c r="D30" s="65">
        <v>105.73596425317668</v>
      </c>
      <c r="E30" s="65">
        <v>110.93791184149785</v>
      </c>
      <c r="F30" s="65">
        <v>111.5250365565072</v>
      </c>
      <c r="G30" s="65">
        <v>114.78578216605388</v>
      </c>
      <c r="H30" s="65">
        <v>111.23179794052501</v>
      </c>
      <c r="I30" s="12" t="s">
        <v>63</v>
      </c>
      <c r="J30" s="72"/>
      <c r="K30" s="72"/>
      <c r="L30" s="72"/>
      <c r="M30" s="72"/>
      <c r="N30" s="72"/>
      <c r="O30" s="72"/>
    </row>
    <row r="31" spans="1:15" x14ac:dyDescent="0.2">
      <c r="A31" s="15">
        <v>7</v>
      </c>
      <c r="B31" s="11" t="s">
        <v>64</v>
      </c>
      <c r="C31" s="65">
        <v>123.82929254157976</v>
      </c>
      <c r="D31" s="65">
        <v>122.6026768512733</v>
      </c>
      <c r="E31" s="65">
        <v>117.72109403171284</v>
      </c>
      <c r="F31" s="65">
        <v>114.6175136964809</v>
      </c>
      <c r="G31" s="65">
        <v>109.70719729405457</v>
      </c>
      <c r="H31" s="65">
        <v>113.07481682134426</v>
      </c>
      <c r="I31" s="12" t="s">
        <v>65</v>
      </c>
      <c r="J31" s="72"/>
      <c r="K31" s="72"/>
      <c r="L31" s="72"/>
      <c r="M31" s="72"/>
      <c r="N31" s="72"/>
      <c r="O31" s="72"/>
    </row>
    <row r="32" spans="1:15" x14ac:dyDescent="0.2">
      <c r="A32" s="15">
        <v>8</v>
      </c>
      <c r="B32" s="11" t="s">
        <v>66</v>
      </c>
      <c r="C32" s="65">
        <v>101.62934613412159</v>
      </c>
      <c r="D32" s="65">
        <v>97.659534566160161</v>
      </c>
      <c r="E32" s="65">
        <v>96.495236480073245</v>
      </c>
      <c r="F32" s="65">
        <v>97.165845550068283</v>
      </c>
      <c r="G32" s="65">
        <v>96.154569821910016</v>
      </c>
      <c r="H32" s="65">
        <v>97.044642324659435</v>
      </c>
      <c r="I32" s="12" t="s">
        <v>67</v>
      </c>
      <c r="J32" s="72"/>
      <c r="K32" s="72"/>
      <c r="L32" s="72"/>
      <c r="M32" s="72"/>
      <c r="N32" s="72"/>
      <c r="O32" s="72"/>
    </row>
    <row r="33" spans="1:15" x14ac:dyDescent="0.2">
      <c r="A33" s="15">
        <v>9</v>
      </c>
      <c r="B33" s="11" t="s">
        <v>68</v>
      </c>
      <c r="C33" s="65">
        <v>98.892015051852539</v>
      </c>
      <c r="D33" s="65">
        <v>104.49981413827294</v>
      </c>
      <c r="E33" s="65">
        <v>109.03239970154709</v>
      </c>
      <c r="F33" s="65">
        <v>106.44547846372248</v>
      </c>
      <c r="G33" s="65">
        <v>107.45703281747258</v>
      </c>
      <c r="H33" s="65">
        <v>107.00746877754541</v>
      </c>
      <c r="I33" s="12" t="s">
        <v>69</v>
      </c>
      <c r="J33" s="72"/>
      <c r="K33" s="72"/>
      <c r="L33" s="72"/>
      <c r="M33" s="72"/>
      <c r="N33" s="72"/>
      <c r="O33" s="72"/>
    </row>
    <row r="34" spans="1:15" x14ac:dyDescent="0.2">
      <c r="A34" s="15">
        <v>10</v>
      </c>
      <c r="B34" s="11" t="s">
        <v>70</v>
      </c>
      <c r="C34" s="65">
        <v>112.66852522577042</v>
      </c>
      <c r="D34" s="65">
        <v>113.73420467354067</v>
      </c>
      <c r="E34" s="65">
        <v>114.17372254633099</v>
      </c>
      <c r="F34" s="65">
        <v>114.10457758372698</v>
      </c>
      <c r="G34" s="65">
        <v>114.38242574946192</v>
      </c>
      <c r="H34" s="65">
        <v>114.10391900002075</v>
      </c>
      <c r="I34" s="12" t="s">
        <v>71</v>
      </c>
      <c r="J34" s="72"/>
      <c r="K34" s="72"/>
      <c r="L34" s="72"/>
      <c r="M34" s="72"/>
      <c r="N34" s="72"/>
      <c r="O34" s="72"/>
    </row>
    <row r="35" spans="1:15" x14ac:dyDescent="0.2">
      <c r="A35" s="15">
        <v>11</v>
      </c>
      <c r="B35" s="11" t="s">
        <v>72</v>
      </c>
      <c r="C35" s="65">
        <v>111.06995140959749</v>
      </c>
      <c r="D35" s="65">
        <v>111.72832368614939</v>
      </c>
      <c r="E35" s="65">
        <v>111.86129511532724</v>
      </c>
      <c r="F35" s="65">
        <v>111.17508461609671</v>
      </c>
      <c r="G35" s="65">
        <v>111.67398087800487</v>
      </c>
      <c r="H35" s="65">
        <v>111.55753628405839</v>
      </c>
      <c r="I35" s="12" t="s">
        <v>73</v>
      </c>
      <c r="J35" s="72"/>
      <c r="K35" s="72"/>
      <c r="L35" s="72"/>
      <c r="M35" s="72"/>
      <c r="N35" s="72"/>
      <c r="O35" s="72"/>
    </row>
    <row r="36" spans="1:15" x14ac:dyDescent="0.2">
      <c r="A36" s="15">
        <v>12</v>
      </c>
      <c r="B36" s="11" t="s">
        <v>74</v>
      </c>
      <c r="C36" s="65">
        <v>114.28970096285644</v>
      </c>
      <c r="D36" s="65">
        <v>116.87414170978212</v>
      </c>
      <c r="E36" s="65">
        <v>118.78591587842104</v>
      </c>
      <c r="F36" s="65">
        <v>117.39230207414822</v>
      </c>
      <c r="G36" s="65">
        <v>117.161209391548</v>
      </c>
      <c r="H36" s="65">
        <v>117.06547169546469</v>
      </c>
      <c r="I36" s="12" t="s">
        <v>75</v>
      </c>
      <c r="J36" s="72"/>
      <c r="K36" s="72"/>
      <c r="L36" s="72"/>
      <c r="M36" s="72"/>
      <c r="N36" s="72"/>
      <c r="O36" s="72"/>
    </row>
    <row r="37" spans="1:15" x14ac:dyDescent="0.25">
      <c r="B37" s="5"/>
    </row>
    <row r="38" spans="1:15" x14ac:dyDescent="0.25">
      <c r="B38" s="5"/>
      <c r="I38" s="6"/>
    </row>
    <row r="39" spans="1:15" ht="15.75" x14ac:dyDescent="0.25">
      <c r="A39" s="7" t="s">
        <v>126</v>
      </c>
      <c r="B39" s="5"/>
    </row>
    <row r="40" spans="1:15" ht="15.75" x14ac:dyDescent="0.25">
      <c r="A40" s="1"/>
      <c r="B40" s="5"/>
      <c r="C40" s="24"/>
      <c r="I40" s="9" t="s">
        <v>143</v>
      </c>
    </row>
    <row r="41" spans="1:15" x14ac:dyDescent="0.2">
      <c r="A41" s="93" t="s">
        <v>0</v>
      </c>
      <c r="B41" s="96" t="s">
        <v>1</v>
      </c>
      <c r="C41" s="92" t="s">
        <v>77</v>
      </c>
      <c r="D41" s="92"/>
      <c r="E41" s="92"/>
      <c r="F41" s="92"/>
      <c r="G41" s="92"/>
      <c r="H41" s="92"/>
      <c r="I41" s="91" t="s">
        <v>2</v>
      </c>
    </row>
    <row r="42" spans="1:15" ht="30" x14ac:dyDescent="0.2">
      <c r="A42" s="94"/>
      <c r="B42" s="96"/>
      <c r="C42" s="25" t="s">
        <v>3</v>
      </c>
      <c r="D42" s="25" t="s">
        <v>4</v>
      </c>
      <c r="E42" s="25" t="s">
        <v>5</v>
      </c>
      <c r="F42" s="25" t="s">
        <v>6</v>
      </c>
      <c r="G42" s="25" t="s">
        <v>78</v>
      </c>
      <c r="H42" s="26" t="s">
        <v>7</v>
      </c>
      <c r="I42" s="91"/>
    </row>
    <row r="43" spans="1:15" ht="38.25" x14ac:dyDescent="0.2">
      <c r="A43" s="95"/>
      <c r="B43" s="96"/>
      <c r="C43" s="20" t="s">
        <v>82</v>
      </c>
      <c r="D43" s="21" t="s">
        <v>84</v>
      </c>
      <c r="E43" s="21" t="s">
        <v>81</v>
      </c>
      <c r="F43" s="21" t="s">
        <v>80</v>
      </c>
      <c r="G43" s="21" t="s">
        <v>79</v>
      </c>
      <c r="H43" s="22" t="s">
        <v>8</v>
      </c>
      <c r="I43" s="91"/>
    </row>
    <row r="44" spans="1:15" s="2" customFormat="1" x14ac:dyDescent="0.25">
      <c r="A44" s="10"/>
      <c r="B44" s="11" t="s">
        <v>76</v>
      </c>
      <c r="C44" s="66">
        <v>109.45249558481673</v>
      </c>
      <c r="D44" s="66">
        <v>109.07464819828648</v>
      </c>
      <c r="E44" s="66">
        <v>108.85766060563219</v>
      </c>
      <c r="F44" s="66">
        <v>108.1697803929892</v>
      </c>
      <c r="G44" s="66">
        <v>106.87504108457625</v>
      </c>
      <c r="H44" s="66">
        <v>107.86826579295341</v>
      </c>
      <c r="I44" s="12" t="s">
        <v>9</v>
      </c>
      <c r="J44" s="62"/>
      <c r="K44" s="62"/>
      <c r="L44" s="62"/>
      <c r="M44" s="62"/>
      <c r="N44" s="62"/>
      <c r="O44" s="62"/>
    </row>
    <row r="45" spans="1:15" s="2" customFormat="1" x14ac:dyDescent="0.25">
      <c r="A45" s="13" t="s">
        <v>10</v>
      </c>
      <c r="B45" s="11" t="s">
        <v>93</v>
      </c>
      <c r="C45" s="67">
        <v>102.56053045087941</v>
      </c>
      <c r="D45" s="67">
        <v>102.47852353174241</v>
      </c>
      <c r="E45" s="67">
        <v>102.49173935002874</v>
      </c>
      <c r="F45" s="67">
        <v>102.52920896145211</v>
      </c>
      <c r="G45" s="67">
        <v>102.62656299985279</v>
      </c>
      <c r="H45" s="67">
        <v>102.54656722656998</v>
      </c>
      <c r="I45" s="12" t="s">
        <v>11</v>
      </c>
      <c r="J45" s="62"/>
      <c r="K45" s="62"/>
      <c r="L45" s="62"/>
      <c r="M45" s="62"/>
      <c r="N45" s="62"/>
      <c r="O45" s="62"/>
    </row>
    <row r="46" spans="1:15" s="2" customFormat="1" x14ac:dyDescent="0.25">
      <c r="A46" s="13" t="s">
        <v>12</v>
      </c>
      <c r="B46" s="11" t="s">
        <v>13</v>
      </c>
      <c r="C46" s="67">
        <v>102.7530733742487</v>
      </c>
      <c r="D46" s="67">
        <v>102.65508037182396</v>
      </c>
      <c r="E46" s="67">
        <v>102.66699252718054</v>
      </c>
      <c r="F46" s="67">
        <v>102.70772733403</v>
      </c>
      <c r="G46" s="67">
        <v>102.8064984730195</v>
      </c>
      <c r="H46" s="67">
        <v>102.72604961409232</v>
      </c>
      <c r="I46" s="12" t="s">
        <v>14</v>
      </c>
      <c r="J46" s="62"/>
      <c r="K46" s="62"/>
      <c r="L46" s="62"/>
      <c r="M46" s="62"/>
      <c r="N46" s="62"/>
      <c r="O46" s="62"/>
    </row>
    <row r="47" spans="1:15" s="3" customFormat="1" x14ac:dyDescent="0.25">
      <c r="A47" s="13" t="s">
        <v>15</v>
      </c>
      <c r="B47" s="11" t="s">
        <v>16</v>
      </c>
      <c r="C47" s="67">
        <v>102.73013778690431</v>
      </c>
      <c r="D47" s="67">
        <v>103.28057990793208</v>
      </c>
      <c r="E47" s="67">
        <v>103.26889370427747</v>
      </c>
      <c r="F47" s="67">
        <v>103.25569066431724</v>
      </c>
      <c r="G47" s="67">
        <v>103.12367247550645</v>
      </c>
      <c r="H47" s="67">
        <v>103.13913524155193</v>
      </c>
      <c r="I47" s="12" t="s">
        <v>17</v>
      </c>
      <c r="J47" s="115"/>
      <c r="K47" s="115"/>
      <c r="L47" s="115"/>
      <c r="M47" s="115"/>
      <c r="N47" s="115"/>
      <c r="O47" s="115"/>
    </row>
    <row r="48" spans="1:15" x14ac:dyDescent="0.25">
      <c r="A48" s="13" t="s">
        <v>18</v>
      </c>
      <c r="B48" s="11" t="s">
        <v>19</v>
      </c>
      <c r="C48" s="67">
        <v>97.515338589407136</v>
      </c>
      <c r="D48" s="67">
        <v>98.822785873688275</v>
      </c>
      <c r="E48" s="67">
        <v>99.185978753377086</v>
      </c>
      <c r="F48" s="67">
        <v>99.244501509978605</v>
      </c>
      <c r="G48" s="67">
        <v>99.302768640236707</v>
      </c>
      <c r="H48" s="67">
        <v>99.026680082899446</v>
      </c>
      <c r="I48" s="12" t="s">
        <v>20</v>
      </c>
      <c r="J48" s="72"/>
      <c r="K48" s="72"/>
      <c r="L48" s="72"/>
      <c r="M48" s="72"/>
      <c r="N48" s="72"/>
      <c r="O48" s="72"/>
    </row>
    <row r="49" spans="1:15" x14ac:dyDescent="0.25">
      <c r="A49" s="13" t="s">
        <v>21</v>
      </c>
      <c r="B49" s="11" t="s">
        <v>22</v>
      </c>
      <c r="C49" s="67">
        <v>101.5373693502502</v>
      </c>
      <c r="D49" s="67">
        <v>102.24772051740621</v>
      </c>
      <c r="E49" s="67">
        <v>102.11644546252967</v>
      </c>
      <c r="F49" s="67">
        <v>101.67277868819603</v>
      </c>
      <c r="G49" s="67">
        <v>101.14721424743837</v>
      </c>
      <c r="H49" s="67">
        <v>101.62757385121478</v>
      </c>
      <c r="I49" s="12" t="s">
        <v>23</v>
      </c>
      <c r="J49" s="72"/>
      <c r="K49" s="72"/>
      <c r="L49" s="72"/>
      <c r="M49" s="72"/>
      <c r="N49" s="72"/>
      <c r="O49" s="72"/>
    </row>
    <row r="50" spans="1:15" x14ac:dyDescent="0.25">
      <c r="A50" s="13" t="s">
        <v>24</v>
      </c>
      <c r="B50" s="11" t="s">
        <v>25</v>
      </c>
      <c r="C50" s="67">
        <v>100.37828335508301</v>
      </c>
      <c r="D50" s="67">
        <v>101.29840884673654</v>
      </c>
      <c r="E50" s="67">
        <v>101.67844172450762</v>
      </c>
      <c r="F50" s="67">
        <v>101.96290627722225</v>
      </c>
      <c r="G50" s="67">
        <v>102.54109509528013</v>
      </c>
      <c r="H50" s="67">
        <v>101.79266282714224</v>
      </c>
      <c r="I50" s="12" t="s">
        <v>26</v>
      </c>
      <c r="J50" s="72"/>
      <c r="K50" s="72"/>
      <c r="L50" s="72"/>
      <c r="M50" s="72"/>
      <c r="N50" s="72"/>
      <c r="O50" s="72"/>
    </row>
    <row r="51" spans="1:15" x14ac:dyDescent="0.25">
      <c r="A51" s="13" t="s">
        <v>27</v>
      </c>
      <c r="B51" s="11" t="s">
        <v>28</v>
      </c>
      <c r="C51" s="67">
        <v>99.233711870760573</v>
      </c>
      <c r="D51" s="67">
        <v>99.293362236386329</v>
      </c>
      <c r="E51" s="67">
        <v>99.380203461537533</v>
      </c>
      <c r="F51" s="67">
        <v>99.522736665607326</v>
      </c>
      <c r="G51" s="67">
        <v>99.39699141455381</v>
      </c>
      <c r="H51" s="67">
        <v>99.380162349227305</v>
      </c>
      <c r="I51" s="12" t="s">
        <v>29</v>
      </c>
      <c r="J51" s="72"/>
      <c r="K51" s="72"/>
      <c r="L51" s="72"/>
      <c r="M51" s="72"/>
      <c r="N51" s="72"/>
      <c r="O51" s="72"/>
    </row>
    <row r="52" spans="1:15" x14ac:dyDescent="0.25">
      <c r="A52" s="13" t="s">
        <v>30</v>
      </c>
      <c r="B52" s="11" t="s">
        <v>31</v>
      </c>
      <c r="C52" s="67">
        <v>110.44466712568436</v>
      </c>
      <c r="D52" s="67">
        <v>109.51511266790288</v>
      </c>
      <c r="E52" s="67">
        <v>108.9232038902632</v>
      </c>
      <c r="F52" s="67">
        <v>109.77277069018567</v>
      </c>
      <c r="G52" s="67">
        <v>110.44228195670752</v>
      </c>
      <c r="H52" s="67">
        <v>109.86706558662803</v>
      </c>
      <c r="I52" s="12" t="s">
        <v>32</v>
      </c>
      <c r="J52" s="72"/>
      <c r="K52" s="72"/>
      <c r="L52" s="72"/>
      <c r="M52" s="72"/>
      <c r="N52" s="72"/>
      <c r="O52" s="72"/>
    </row>
    <row r="53" spans="1:15" x14ac:dyDescent="0.25">
      <c r="A53" s="13" t="s">
        <v>33</v>
      </c>
      <c r="B53" s="11" t="s">
        <v>34</v>
      </c>
      <c r="C53" s="67">
        <v>110.51493818835698</v>
      </c>
      <c r="D53" s="67">
        <v>108.72932935375408</v>
      </c>
      <c r="E53" s="67">
        <v>108.45395675793509</v>
      </c>
      <c r="F53" s="67">
        <v>108.39254675116982</v>
      </c>
      <c r="G53" s="67">
        <v>107.94469345778383</v>
      </c>
      <c r="H53" s="67">
        <v>108.65481922955144</v>
      </c>
      <c r="I53" s="12" t="s">
        <v>35</v>
      </c>
      <c r="J53" s="72"/>
      <c r="K53" s="72"/>
      <c r="L53" s="72"/>
      <c r="M53" s="72"/>
      <c r="N53" s="72"/>
      <c r="O53" s="72"/>
    </row>
    <row r="54" spans="1:15" ht="30" x14ac:dyDescent="0.25">
      <c r="A54" s="14" t="s">
        <v>36</v>
      </c>
      <c r="B54" s="11" t="s">
        <v>37</v>
      </c>
      <c r="C54" s="67">
        <v>99.316331155416663</v>
      </c>
      <c r="D54" s="67">
        <v>99.481820686157164</v>
      </c>
      <c r="E54" s="67">
        <v>99.710630875301462</v>
      </c>
      <c r="F54" s="67">
        <v>99.576678648556054</v>
      </c>
      <c r="G54" s="67">
        <v>99.485492040020006</v>
      </c>
      <c r="H54" s="67">
        <v>99.540943189711825</v>
      </c>
      <c r="I54" s="12" t="s">
        <v>38</v>
      </c>
      <c r="J54" s="72"/>
      <c r="K54" s="72"/>
      <c r="L54" s="72"/>
      <c r="M54" s="72"/>
      <c r="N54" s="72"/>
      <c r="O54" s="72"/>
    </row>
    <row r="55" spans="1:15" ht="30" x14ac:dyDescent="0.25">
      <c r="A55" s="14" t="s">
        <v>39</v>
      </c>
      <c r="B55" s="11" t="s">
        <v>40</v>
      </c>
      <c r="C55" s="67">
        <v>103.15885898952739</v>
      </c>
      <c r="D55" s="67">
        <v>103.05479472252347</v>
      </c>
      <c r="E55" s="67">
        <v>102.95053224543302</v>
      </c>
      <c r="F55" s="67">
        <v>102.74539241829012</v>
      </c>
      <c r="G55" s="67">
        <v>102.41297773566569</v>
      </c>
      <c r="H55" s="67">
        <v>102.77044652187585</v>
      </c>
      <c r="I55" s="12" t="s">
        <v>41</v>
      </c>
      <c r="J55" s="72"/>
      <c r="K55" s="72"/>
      <c r="L55" s="72"/>
      <c r="M55" s="72"/>
      <c r="N55" s="72"/>
      <c r="O55" s="72"/>
    </row>
    <row r="56" spans="1:15" x14ac:dyDescent="0.25">
      <c r="A56" s="13" t="s">
        <v>42</v>
      </c>
      <c r="B56" s="11" t="s">
        <v>94</v>
      </c>
      <c r="C56" s="67">
        <v>100.67696881732284</v>
      </c>
      <c r="D56" s="67">
        <v>100.87368008753856</v>
      </c>
      <c r="E56" s="67">
        <v>100.82036514706991</v>
      </c>
      <c r="F56" s="67">
        <v>100.79823530125005</v>
      </c>
      <c r="G56" s="67">
        <v>100.84526488533011</v>
      </c>
      <c r="H56" s="67">
        <v>100.81571888984385</v>
      </c>
      <c r="I56" s="12" t="s">
        <v>43</v>
      </c>
      <c r="J56" s="72"/>
      <c r="K56" s="72"/>
      <c r="L56" s="72"/>
      <c r="M56" s="72"/>
      <c r="N56" s="72"/>
      <c r="O56" s="72"/>
    </row>
    <row r="57" spans="1:15" x14ac:dyDescent="0.25">
      <c r="A57" s="13" t="s">
        <v>44</v>
      </c>
      <c r="B57" s="11" t="s">
        <v>45</v>
      </c>
      <c r="C57" s="67">
        <v>99.631635873254979</v>
      </c>
      <c r="D57" s="67">
        <v>99.921411883201273</v>
      </c>
      <c r="E57" s="67">
        <v>99.647881561382576</v>
      </c>
      <c r="F57" s="67">
        <v>99.825378554052904</v>
      </c>
      <c r="G57" s="67">
        <v>99.842567488911584</v>
      </c>
      <c r="H57" s="67">
        <v>99.790780191314468</v>
      </c>
      <c r="I57" s="12" t="s">
        <v>46</v>
      </c>
      <c r="J57" s="72"/>
      <c r="K57" s="72"/>
      <c r="L57" s="72"/>
      <c r="M57" s="72"/>
      <c r="N57" s="72"/>
      <c r="O57" s="72"/>
    </row>
    <row r="58" spans="1:15" ht="45" x14ac:dyDescent="0.25">
      <c r="A58" s="14" t="s">
        <v>47</v>
      </c>
      <c r="B58" s="11" t="s">
        <v>48</v>
      </c>
      <c r="C58" s="67">
        <v>100.97510323131797</v>
      </c>
      <c r="D58" s="67">
        <v>101.144571882574</v>
      </c>
      <c r="E58" s="67">
        <v>101.1932680529568</v>
      </c>
      <c r="F58" s="67">
        <v>101.12205406513203</v>
      </c>
      <c r="G58" s="67">
        <v>101.18320240197664</v>
      </c>
      <c r="H58" s="67">
        <v>101.14218675607586</v>
      </c>
      <c r="I58" s="12" t="s">
        <v>49</v>
      </c>
      <c r="J58" s="72"/>
      <c r="K58" s="72"/>
      <c r="L58" s="72"/>
      <c r="M58" s="72"/>
      <c r="N58" s="72"/>
      <c r="O58" s="72"/>
    </row>
    <row r="59" spans="1:15" ht="25.5" x14ac:dyDescent="0.25">
      <c r="A59" s="13" t="s">
        <v>50</v>
      </c>
      <c r="B59" s="11" t="s">
        <v>88</v>
      </c>
      <c r="C59" s="67">
        <v>106.80897505612012</v>
      </c>
      <c r="D59" s="67">
        <v>106.74911109865054</v>
      </c>
      <c r="E59" s="67">
        <v>106.58310252779864</v>
      </c>
      <c r="F59" s="67">
        <v>106.67240384180792</v>
      </c>
      <c r="G59" s="67">
        <v>106.67462312310451</v>
      </c>
      <c r="H59" s="67">
        <v>106.70099853701436</v>
      </c>
      <c r="I59" s="12" t="s">
        <v>51</v>
      </c>
      <c r="J59" s="72"/>
      <c r="K59" s="72"/>
      <c r="L59" s="72"/>
      <c r="M59" s="72"/>
      <c r="N59" s="72"/>
      <c r="O59" s="72"/>
    </row>
    <row r="60" spans="1:15" x14ac:dyDescent="0.25">
      <c r="A60" s="15" t="s">
        <v>52</v>
      </c>
      <c r="B60" s="11" t="s">
        <v>53</v>
      </c>
      <c r="C60" s="67">
        <v>97.823479715997607</v>
      </c>
      <c r="D60" s="67">
        <v>98.39538808238413</v>
      </c>
      <c r="E60" s="67">
        <v>98.875378850499928</v>
      </c>
      <c r="F60" s="67">
        <v>99.714572493559984</v>
      </c>
      <c r="G60" s="67">
        <v>99.769617449992353</v>
      </c>
      <c r="H60" s="67">
        <v>99.393810173331673</v>
      </c>
      <c r="I60" s="12" t="s">
        <v>54</v>
      </c>
      <c r="J60" s="72"/>
      <c r="K60" s="72"/>
      <c r="L60" s="72"/>
      <c r="M60" s="72"/>
      <c r="N60" s="72"/>
      <c r="O60" s="72"/>
    </row>
    <row r="61" spans="1:15" ht="30" x14ac:dyDescent="0.25">
      <c r="A61" s="15">
        <v>4</v>
      </c>
      <c r="B61" s="11" t="s">
        <v>55</v>
      </c>
      <c r="C61" s="67">
        <v>121.30950593744198</v>
      </c>
      <c r="D61" s="67">
        <v>120.02044025553043</v>
      </c>
      <c r="E61" s="67">
        <v>119.31179031914091</v>
      </c>
      <c r="F61" s="67">
        <v>118.74535310366338</v>
      </c>
      <c r="G61" s="67">
        <v>117.932451067743</v>
      </c>
      <c r="H61" s="67">
        <v>118.86110024358813</v>
      </c>
      <c r="I61" s="12" t="s">
        <v>56</v>
      </c>
      <c r="J61" s="72"/>
      <c r="K61" s="72"/>
      <c r="L61" s="72"/>
      <c r="M61" s="72"/>
      <c r="N61" s="72"/>
      <c r="O61" s="72"/>
    </row>
    <row r="62" spans="1:15" ht="30" x14ac:dyDescent="0.25">
      <c r="A62" s="15" t="s">
        <v>57</v>
      </c>
      <c r="B62" s="11" t="s">
        <v>58</v>
      </c>
      <c r="C62" s="67">
        <v>115.46267950304114</v>
      </c>
      <c r="D62" s="67">
        <v>115.46267950304114</v>
      </c>
      <c r="E62" s="67">
        <v>115.46267950304114</v>
      </c>
      <c r="F62" s="67">
        <v>115.46267950304114</v>
      </c>
      <c r="G62" s="67">
        <v>115.46267950304114</v>
      </c>
      <c r="H62" s="67">
        <v>115.46267950304114</v>
      </c>
      <c r="I62" s="12" t="s">
        <v>59</v>
      </c>
      <c r="J62" s="72"/>
      <c r="K62" s="72"/>
      <c r="L62" s="72"/>
      <c r="M62" s="72"/>
      <c r="N62" s="72"/>
      <c r="O62" s="72"/>
    </row>
    <row r="63" spans="1:15" ht="30" x14ac:dyDescent="0.25">
      <c r="A63" s="15"/>
      <c r="B63" s="30" t="s">
        <v>90</v>
      </c>
      <c r="C63" s="67">
        <v>125.4036565869844</v>
      </c>
      <c r="D63" s="67">
        <v>125.4036565869844</v>
      </c>
      <c r="E63" s="67">
        <v>125.4036565869844</v>
      </c>
      <c r="F63" s="67">
        <v>125.4036565869844</v>
      </c>
      <c r="G63" s="67">
        <v>125.4036565869844</v>
      </c>
      <c r="H63" s="67">
        <v>125.4036565869844</v>
      </c>
      <c r="I63" s="12"/>
      <c r="J63" s="72"/>
      <c r="K63" s="72"/>
      <c r="L63" s="72"/>
      <c r="M63" s="72"/>
      <c r="N63" s="72"/>
      <c r="O63" s="72"/>
    </row>
    <row r="64" spans="1:15" ht="30" x14ac:dyDescent="0.25">
      <c r="A64" s="15"/>
      <c r="B64" s="30" t="s">
        <v>91</v>
      </c>
      <c r="C64" s="67">
        <v>344.22508492396241</v>
      </c>
      <c r="D64" s="67">
        <v>344.22508492396241</v>
      </c>
      <c r="E64" s="67">
        <v>344.22508492396241</v>
      </c>
      <c r="F64" s="67">
        <v>344.22508492396241</v>
      </c>
      <c r="G64" s="67">
        <v>344.22508492396253</v>
      </c>
      <c r="H64" s="67">
        <v>344.22508492396241</v>
      </c>
      <c r="I64" s="12"/>
      <c r="J64" s="72"/>
      <c r="K64" s="72"/>
      <c r="L64" s="72"/>
      <c r="M64" s="72"/>
      <c r="N64" s="72"/>
      <c r="O64" s="72"/>
    </row>
    <row r="65" spans="1:15" ht="30" x14ac:dyDescent="0.25">
      <c r="A65" s="15"/>
      <c r="B65" s="30" t="s">
        <v>92</v>
      </c>
      <c r="C65" s="67">
        <v>146.21016300037661</v>
      </c>
      <c r="D65" s="67">
        <v>147.5823879470129</v>
      </c>
      <c r="E65" s="67">
        <v>148.01797706361126</v>
      </c>
      <c r="F65" s="67">
        <v>146.79439646946446</v>
      </c>
      <c r="G65" s="67">
        <v>146.95430687666831</v>
      </c>
      <c r="H65" s="67">
        <v>147.16961207626639</v>
      </c>
      <c r="I65" s="12"/>
      <c r="J65" s="72"/>
      <c r="K65" s="72"/>
      <c r="L65" s="72"/>
      <c r="M65" s="72"/>
      <c r="N65" s="72"/>
      <c r="O65" s="72"/>
    </row>
    <row r="66" spans="1:15" ht="45" x14ac:dyDescent="0.25">
      <c r="A66" s="15">
        <v>5</v>
      </c>
      <c r="B66" s="11" t="s">
        <v>60</v>
      </c>
      <c r="C66" s="67">
        <v>100.91616660467427</v>
      </c>
      <c r="D66" s="67">
        <v>102.47229848358521</v>
      </c>
      <c r="E66" s="67">
        <v>102.58768120230486</v>
      </c>
      <c r="F66" s="67">
        <v>102.24304111565861</v>
      </c>
      <c r="G66" s="67">
        <v>101.92399734073062</v>
      </c>
      <c r="H66" s="67">
        <v>102.11304542162596</v>
      </c>
      <c r="I66" s="12" t="s">
        <v>61</v>
      </c>
      <c r="J66" s="72"/>
      <c r="K66" s="72"/>
      <c r="L66" s="72"/>
      <c r="M66" s="72"/>
      <c r="N66" s="72"/>
      <c r="O66" s="72"/>
    </row>
    <row r="67" spans="1:15" x14ac:dyDescent="0.25">
      <c r="A67" s="15">
        <v>6</v>
      </c>
      <c r="B67" s="11" t="s">
        <v>62</v>
      </c>
      <c r="C67" s="67">
        <v>106.41686680538231</v>
      </c>
      <c r="D67" s="67">
        <v>105.81249813375244</v>
      </c>
      <c r="E67" s="67">
        <v>111.02353784024882</v>
      </c>
      <c r="F67" s="67">
        <v>111.60422352573011</v>
      </c>
      <c r="G67" s="67">
        <v>114.87360324550968</v>
      </c>
      <c r="H67" s="67">
        <v>111.31631539441663</v>
      </c>
      <c r="I67" s="12" t="s">
        <v>63</v>
      </c>
      <c r="J67" s="72"/>
      <c r="K67" s="72"/>
      <c r="L67" s="72"/>
      <c r="M67" s="72"/>
      <c r="N67" s="72"/>
      <c r="O67" s="72"/>
    </row>
    <row r="68" spans="1:15" x14ac:dyDescent="0.25">
      <c r="A68" s="15">
        <v>7</v>
      </c>
      <c r="B68" s="11" t="s">
        <v>64</v>
      </c>
      <c r="C68" s="67">
        <v>105.85621495490641</v>
      </c>
      <c r="D68" s="67">
        <v>105.77698205453278</v>
      </c>
      <c r="E68" s="67">
        <v>103.82734453457329</v>
      </c>
      <c r="F68" s="67">
        <v>103.17099707548506</v>
      </c>
      <c r="G68" s="67">
        <v>101.59494518280597</v>
      </c>
      <c r="H68" s="67">
        <v>102.63045866700776</v>
      </c>
      <c r="I68" s="12" t="s">
        <v>65</v>
      </c>
      <c r="J68" s="72"/>
      <c r="K68" s="72"/>
      <c r="L68" s="72"/>
      <c r="M68" s="72"/>
      <c r="N68" s="72"/>
      <c r="O68" s="72"/>
    </row>
    <row r="69" spans="1:15" x14ac:dyDescent="0.25">
      <c r="A69" s="15">
        <v>8</v>
      </c>
      <c r="B69" s="11" t="s">
        <v>66</v>
      </c>
      <c r="C69" s="67">
        <v>95.841294481241036</v>
      </c>
      <c r="D69" s="67">
        <v>94.337774518139895</v>
      </c>
      <c r="E69" s="67">
        <v>94.228892133285086</v>
      </c>
      <c r="F69" s="67">
        <v>95.056859118188839</v>
      </c>
      <c r="G69" s="67">
        <v>94.804057297697398</v>
      </c>
      <c r="H69" s="67">
        <v>94.782981088177863</v>
      </c>
      <c r="I69" s="12" t="s">
        <v>67</v>
      </c>
      <c r="J69" s="72"/>
      <c r="K69" s="72"/>
      <c r="L69" s="72"/>
      <c r="M69" s="72"/>
      <c r="N69" s="72"/>
      <c r="O69" s="72"/>
    </row>
    <row r="70" spans="1:15" x14ac:dyDescent="0.25">
      <c r="A70" s="15">
        <v>9</v>
      </c>
      <c r="B70" s="11" t="s">
        <v>68</v>
      </c>
      <c r="C70" s="67">
        <v>86.188590453586713</v>
      </c>
      <c r="D70" s="67">
        <v>93.628490926606531</v>
      </c>
      <c r="E70" s="67">
        <v>97.544259962304977</v>
      </c>
      <c r="F70" s="67">
        <v>93.650890675855067</v>
      </c>
      <c r="G70" s="67">
        <v>94.028339490415476</v>
      </c>
      <c r="H70" s="67">
        <v>94.133489932090669</v>
      </c>
      <c r="I70" s="12" t="s">
        <v>69</v>
      </c>
      <c r="J70" s="72"/>
      <c r="K70" s="72"/>
      <c r="L70" s="72"/>
      <c r="M70" s="72"/>
      <c r="N70" s="72"/>
      <c r="O70" s="72"/>
    </row>
    <row r="71" spans="1:15" x14ac:dyDescent="0.25">
      <c r="A71" s="15">
        <v>10</v>
      </c>
      <c r="B71" s="11" t="s">
        <v>70</v>
      </c>
      <c r="C71" s="67">
        <v>108.63804397155545</v>
      </c>
      <c r="D71" s="67">
        <v>108.27199972434643</v>
      </c>
      <c r="E71" s="67">
        <v>108.4663264872148</v>
      </c>
      <c r="F71" s="67">
        <v>108.57637190287599</v>
      </c>
      <c r="G71" s="67">
        <v>108.35925902836678</v>
      </c>
      <c r="H71" s="67">
        <v>108.4351493088927</v>
      </c>
      <c r="I71" s="12" t="s">
        <v>71</v>
      </c>
      <c r="J71" s="72"/>
      <c r="K71" s="72"/>
      <c r="L71" s="72"/>
      <c r="M71" s="72"/>
      <c r="N71" s="72"/>
      <c r="O71" s="72"/>
    </row>
    <row r="72" spans="1:15" x14ac:dyDescent="0.25">
      <c r="A72" s="15">
        <v>11</v>
      </c>
      <c r="B72" s="11" t="s">
        <v>72</v>
      </c>
      <c r="C72" s="67">
        <v>104.25689297722919</v>
      </c>
      <c r="D72" s="67">
        <v>105.21620333993215</v>
      </c>
      <c r="E72" s="67">
        <v>105.45833942098977</v>
      </c>
      <c r="F72" s="67">
        <v>104.22418934466209</v>
      </c>
      <c r="G72" s="67">
        <v>104.87964744460942</v>
      </c>
      <c r="H72" s="67">
        <v>104.82658003897876</v>
      </c>
      <c r="I72" s="12" t="s">
        <v>73</v>
      </c>
      <c r="J72" s="72"/>
      <c r="K72" s="72"/>
      <c r="L72" s="72"/>
      <c r="M72" s="72"/>
      <c r="N72" s="72"/>
      <c r="O72" s="72"/>
    </row>
    <row r="73" spans="1:15" x14ac:dyDescent="0.25">
      <c r="A73" s="15">
        <v>12</v>
      </c>
      <c r="B73" s="11" t="s">
        <v>74</v>
      </c>
      <c r="C73" s="67">
        <v>108.68673185926309</v>
      </c>
      <c r="D73" s="67">
        <v>110.66998381601725</v>
      </c>
      <c r="E73" s="67">
        <v>111.97483671732124</v>
      </c>
      <c r="F73" s="67">
        <v>111.06544772599189</v>
      </c>
      <c r="G73" s="67">
        <v>110.83572384508116</v>
      </c>
      <c r="H73" s="67">
        <v>110.69830444538735</v>
      </c>
      <c r="I73" s="12" t="s">
        <v>75</v>
      </c>
      <c r="J73" s="72"/>
      <c r="K73" s="72"/>
      <c r="L73" s="72"/>
      <c r="M73" s="72"/>
      <c r="N73" s="72"/>
      <c r="O73" s="72"/>
    </row>
    <row r="74" spans="1:15" x14ac:dyDescent="0.25">
      <c r="B74" s="5"/>
    </row>
    <row r="75" spans="1:15" x14ac:dyDescent="0.25">
      <c r="B75" s="5"/>
      <c r="I75" s="6"/>
    </row>
    <row r="76" spans="1:15" ht="15.75" x14ac:dyDescent="0.25">
      <c r="A76" s="7" t="s">
        <v>127</v>
      </c>
      <c r="B76" s="5"/>
    </row>
    <row r="77" spans="1:15" ht="15.75" x14ac:dyDescent="0.25">
      <c r="A77" s="1"/>
      <c r="B77" s="5"/>
      <c r="C77" s="24"/>
      <c r="I77" s="9" t="s">
        <v>144</v>
      </c>
    </row>
    <row r="78" spans="1:15" x14ac:dyDescent="0.2">
      <c r="A78" s="93" t="s">
        <v>0</v>
      </c>
      <c r="B78" s="96" t="s">
        <v>1</v>
      </c>
      <c r="C78" s="92" t="s">
        <v>77</v>
      </c>
      <c r="D78" s="92"/>
      <c r="E78" s="92"/>
      <c r="F78" s="92"/>
      <c r="G78" s="92"/>
      <c r="H78" s="92"/>
      <c r="I78" s="91" t="s">
        <v>2</v>
      </c>
    </row>
    <row r="79" spans="1:15" ht="30" x14ac:dyDescent="0.2">
      <c r="A79" s="94"/>
      <c r="B79" s="96"/>
      <c r="C79" s="25" t="s">
        <v>3</v>
      </c>
      <c r="D79" s="25" t="s">
        <v>4</v>
      </c>
      <c r="E79" s="25" t="s">
        <v>5</v>
      </c>
      <c r="F79" s="25" t="s">
        <v>6</v>
      </c>
      <c r="G79" s="25" t="s">
        <v>78</v>
      </c>
      <c r="H79" s="26" t="s">
        <v>7</v>
      </c>
      <c r="I79" s="91"/>
    </row>
    <row r="80" spans="1:15" ht="38.25" x14ac:dyDescent="0.2">
      <c r="A80" s="95"/>
      <c r="B80" s="96"/>
      <c r="C80" s="20" t="s">
        <v>82</v>
      </c>
      <c r="D80" s="21" t="s">
        <v>84</v>
      </c>
      <c r="E80" s="21" t="s">
        <v>81</v>
      </c>
      <c r="F80" s="21" t="s">
        <v>80</v>
      </c>
      <c r="G80" s="21" t="s">
        <v>79</v>
      </c>
      <c r="H80" s="22" t="s">
        <v>8</v>
      </c>
      <c r="I80" s="91"/>
    </row>
    <row r="81" spans="1:9" s="2" customFormat="1" x14ac:dyDescent="0.25">
      <c r="A81" s="10"/>
      <c r="B81" s="11" t="s">
        <v>76</v>
      </c>
      <c r="C81" s="31">
        <f>C7/C44*100-100</f>
        <v>3.1756629790769608</v>
      </c>
      <c r="D81" s="31">
        <f t="shared" ref="D81:H81" si="0">D7/D44*100-100</f>
        <v>3.5865417475142891</v>
      </c>
      <c r="E81" s="31">
        <f t="shared" si="0"/>
        <v>3.4814495883211976</v>
      </c>
      <c r="F81" s="31">
        <f t="shared" si="0"/>
        <v>3.5783883507542811</v>
      </c>
      <c r="G81" s="31">
        <f t="shared" si="0"/>
        <v>4.0205713385895052</v>
      </c>
      <c r="H81" s="31">
        <f t="shared" si="0"/>
        <v>3.7299037842652751</v>
      </c>
      <c r="I81" s="12" t="s">
        <v>9</v>
      </c>
    </row>
    <row r="82" spans="1:9" s="2" customFormat="1" x14ac:dyDescent="0.25">
      <c r="A82" s="13" t="s">
        <v>10</v>
      </c>
      <c r="B82" s="11" t="s">
        <v>93</v>
      </c>
      <c r="C82" s="32">
        <f t="shared" ref="C82:H82" si="1">C8/C45*100-100</f>
        <v>3.0303338771977053</v>
      </c>
      <c r="D82" s="32">
        <f t="shared" si="1"/>
        <v>3.1319688496155038</v>
      </c>
      <c r="E82" s="32">
        <f t="shared" si="1"/>
        <v>3.2279174505673609</v>
      </c>
      <c r="F82" s="32">
        <f t="shared" si="1"/>
        <v>3.0410867474818701</v>
      </c>
      <c r="G82" s="32">
        <f t="shared" si="1"/>
        <v>2.9460042361832279</v>
      </c>
      <c r="H82" s="32">
        <f t="shared" si="1"/>
        <v>3.0577549322124327</v>
      </c>
      <c r="I82" s="12" t="s">
        <v>11</v>
      </c>
    </row>
    <row r="83" spans="1:9" s="2" customFormat="1" x14ac:dyDescent="0.25">
      <c r="A83" s="13" t="s">
        <v>12</v>
      </c>
      <c r="B83" s="11" t="s">
        <v>13</v>
      </c>
      <c r="C83" s="32">
        <f t="shared" ref="C83:H83" si="2">C9/C46*100-100</f>
        <v>2.2051458786754665</v>
      </c>
      <c r="D83" s="32">
        <f t="shared" si="2"/>
        <v>3.0235088133731267</v>
      </c>
      <c r="E83" s="32">
        <f t="shared" si="2"/>
        <v>3.1548011952581305</v>
      </c>
      <c r="F83" s="32">
        <f t="shared" si="2"/>
        <v>3.0492958407487123</v>
      </c>
      <c r="G83" s="32">
        <f t="shared" si="2"/>
        <v>3.0187087842457885</v>
      </c>
      <c r="H83" s="32">
        <f t="shared" si="2"/>
        <v>2.9640060097231355</v>
      </c>
      <c r="I83" s="12" t="s">
        <v>14</v>
      </c>
    </row>
    <row r="84" spans="1:9" s="3" customFormat="1" x14ac:dyDescent="0.25">
      <c r="A84" s="13" t="s">
        <v>15</v>
      </c>
      <c r="B84" s="11" t="s">
        <v>16</v>
      </c>
      <c r="C84" s="32">
        <f t="shared" ref="C84:H84" si="3">C10/C47*100-100</f>
        <v>3.7427735948836869</v>
      </c>
      <c r="D84" s="32">
        <f t="shared" si="3"/>
        <v>5.4457083348694368</v>
      </c>
      <c r="E84" s="32">
        <f t="shared" si="3"/>
        <v>5.8681242641433755</v>
      </c>
      <c r="F84" s="32">
        <f t="shared" si="3"/>
        <v>5.9310344224765288</v>
      </c>
      <c r="G84" s="32">
        <f t="shared" si="3"/>
        <v>5.8990162427531487</v>
      </c>
      <c r="H84" s="32">
        <f t="shared" si="3"/>
        <v>5.5086349180518681</v>
      </c>
      <c r="I84" s="12" t="s">
        <v>17</v>
      </c>
    </row>
    <row r="85" spans="1:9" x14ac:dyDescent="0.25">
      <c r="A85" s="13" t="s">
        <v>18</v>
      </c>
      <c r="B85" s="11" t="s">
        <v>19</v>
      </c>
      <c r="C85" s="32">
        <f t="shared" ref="C85:H85" si="4">C11/C48*100-100</f>
        <v>5.927072510242624</v>
      </c>
      <c r="D85" s="32">
        <f t="shared" si="4"/>
        <v>5.5540668473332886</v>
      </c>
      <c r="E85" s="32">
        <f t="shared" si="4"/>
        <v>5.4799368116691198</v>
      </c>
      <c r="F85" s="32">
        <f t="shared" si="4"/>
        <v>5.512284723569195</v>
      </c>
      <c r="G85" s="32">
        <f t="shared" si="4"/>
        <v>5.5253408112726277</v>
      </c>
      <c r="H85" s="32">
        <f t="shared" si="4"/>
        <v>5.5547035428329679</v>
      </c>
      <c r="I85" s="12" t="s">
        <v>20</v>
      </c>
    </row>
    <row r="86" spans="1:9" x14ac:dyDescent="0.25">
      <c r="A86" s="13" t="s">
        <v>21</v>
      </c>
      <c r="B86" s="11" t="s">
        <v>22</v>
      </c>
      <c r="C86" s="32">
        <f t="shared" ref="C86:H86" si="5">C12/C49*100-100</f>
        <v>0.37153658588235317</v>
      </c>
      <c r="D86" s="32">
        <f t="shared" si="5"/>
        <v>0.28635881467924662</v>
      </c>
      <c r="E86" s="32">
        <f t="shared" si="5"/>
        <v>0.23728837879795606</v>
      </c>
      <c r="F86" s="32">
        <f t="shared" si="5"/>
        <v>-0.31757563418808843</v>
      </c>
      <c r="G86" s="32">
        <f t="shared" si="5"/>
        <v>0.17616199814618483</v>
      </c>
      <c r="H86" s="32">
        <f t="shared" si="5"/>
        <v>9.9118142808563903E-2</v>
      </c>
      <c r="I86" s="12" t="s">
        <v>23</v>
      </c>
    </row>
    <row r="87" spans="1:9" x14ac:dyDescent="0.25">
      <c r="A87" s="13" t="s">
        <v>24</v>
      </c>
      <c r="B87" s="11" t="s">
        <v>25</v>
      </c>
      <c r="C87" s="32">
        <f t="shared" ref="C87:H87" si="6">C13/C50*100-100</f>
        <v>7.5267218781235528</v>
      </c>
      <c r="D87" s="32">
        <f t="shared" si="6"/>
        <v>7.884811412541211</v>
      </c>
      <c r="E87" s="32">
        <f t="shared" si="6"/>
        <v>7.8774428117863522</v>
      </c>
      <c r="F87" s="32">
        <f t="shared" si="6"/>
        <v>7.8249600731331128</v>
      </c>
      <c r="G87" s="32">
        <f t="shared" si="6"/>
        <v>7.7214818280098001</v>
      </c>
      <c r="H87" s="32">
        <f t="shared" si="6"/>
        <v>7.7864929167927244</v>
      </c>
      <c r="I87" s="12" t="s">
        <v>26</v>
      </c>
    </row>
    <row r="88" spans="1:9" x14ac:dyDescent="0.25">
      <c r="A88" s="13" t="s">
        <v>27</v>
      </c>
      <c r="B88" s="11" t="s">
        <v>28</v>
      </c>
      <c r="C88" s="32">
        <f t="shared" ref="C88:H88" si="7">C14/C51*100-100</f>
        <v>3.2595700286258023</v>
      </c>
      <c r="D88" s="32">
        <f t="shared" si="7"/>
        <v>5.750683091143955</v>
      </c>
      <c r="E88" s="32">
        <f t="shared" si="7"/>
        <v>5.3797759597407264</v>
      </c>
      <c r="F88" s="32">
        <f t="shared" si="7"/>
        <v>5.4475694565353905</v>
      </c>
      <c r="G88" s="32">
        <f t="shared" si="7"/>
        <v>6.3132600742470686</v>
      </c>
      <c r="H88" s="32">
        <f t="shared" si="7"/>
        <v>5.4280579215587608</v>
      </c>
      <c r="I88" s="12" t="s">
        <v>29</v>
      </c>
    </row>
    <row r="89" spans="1:9" x14ac:dyDescent="0.25">
      <c r="A89" s="13" t="s">
        <v>30</v>
      </c>
      <c r="B89" s="11" t="s">
        <v>31</v>
      </c>
      <c r="C89" s="32">
        <f t="shared" ref="C89:H89" si="8">C15/C52*100-100</f>
        <v>-1.2172546749791735</v>
      </c>
      <c r="D89" s="32">
        <f t="shared" si="8"/>
        <v>-0.25516377918346222</v>
      </c>
      <c r="E89" s="32">
        <f t="shared" si="8"/>
        <v>0.59709014071572142</v>
      </c>
      <c r="F89" s="32">
        <f t="shared" si="8"/>
        <v>0.63076261396138023</v>
      </c>
      <c r="G89" s="32">
        <f t="shared" si="8"/>
        <v>1.0221664862356477</v>
      </c>
      <c r="H89" s="32">
        <f t="shared" si="8"/>
        <v>0.4888306207703863</v>
      </c>
      <c r="I89" s="12" t="s">
        <v>32</v>
      </c>
    </row>
    <row r="90" spans="1:9" x14ac:dyDescent="0.25">
      <c r="A90" s="13" t="s">
        <v>33</v>
      </c>
      <c r="B90" s="11" t="s">
        <v>34</v>
      </c>
      <c r="C90" s="32">
        <f t="shared" ref="C90:H90" si="9">C16/C53*100-100</f>
        <v>-5.8300883535515027</v>
      </c>
      <c r="D90" s="32">
        <f t="shared" si="9"/>
        <v>-5.5100401298728485</v>
      </c>
      <c r="E90" s="32">
        <f t="shared" si="9"/>
        <v>-5.2224794037842344</v>
      </c>
      <c r="F90" s="32">
        <f t="shared" si="9"/>
        <v>-5.3869641255186025</v>
      </c>
      <c r="G90" s="32">
        <f t="shared" si="9"/>
        <v>-5.2501215937599284</v>
      </c>
      <c r="H90" s="32">
        <f t="shared" si="9"/>
        <v>-5.4054636754899832</v>
      </c>
      <c r="I90" s="12" t="s">
        <v>35</v>
      </c>
    </row>
    <row r="91" spans="1:9" ht="30" x14ac:dyDescent="0.25">
      <c r="A91" s="14" t="s">
        <v>36</v>
      </c>
      <c r="B91" s="11" t="s">
        <v>37</v>
      </c>
      <c r="C91" s="32">
        <f t="shared" ref="C91:H91" si="10">C17/C54*100-100</f>
        <v>4.0374009862032239</v>
      </c>
      <c r="D91" s="32">
        <f t="shared" si="10"/>
        <v>2.7019064155277164</v>
      </c>
      <c r="E91" s="32">
        <f t="shared" si="10"/>
        <v>2.1827151951821833</v>
      </c>
      <c r="F91" s="32">
        <f t="shared" si="10"/>
        <v>1.8086829705951146</v>
      </c>
      <c r="G91" s="32">
        <f t="shared" si="10"/>
        <v>1.6333184755503112</v>
      </c>
      <c r="H91" s="32">
        <f t="shared" si="10"/>
        <v>2.0466160989172124</v>
      </c>
      <c r="I91" s="12" t="s">
        <v>38</v>
      </c>
    </row>
    <row r="92" spans="1:9" ht="30" x14ac:dyDescent="0.25">
      <c r="A92" s="14" t="s">
        <v>39</v>
      </c>
      <c r="B92" s="11" t="s">
        <v>40</v>
      </c>
      <c r="C92" s="32">
        <f t="shared" ref="C92:H92" si="11">C18/C55*100-100</f>
        <v>0.34421227498731355</v>
      </c>
      <c r="D92" s="32">
        <f t="shared" si="11"/>
        <v>0.49722464083454554</v>
      </c>
      <c r="E92" s="32">
        <f t="shared" si="11"/>
        <v>0.35952452606412066</v>
      </c>
      <c r="F92" s="32">
        <f t="shared" si="11"/>
        <v>0.68344249420026415</v>
      </c>
      <c r="G92" s="32">
        <f t="shared" si="11"/>
        <v>-3.8778642772413718E-2</v>
      </c>
      <c r="H92" s="32">
        <f t="shared" si="11"/>
        <v>0.32835392541188924</v>
      </c>
      <c r="I92" s="12" t="s">
        <v>41</v>
      </c>
    </row>
    <row r="93" spans="1:9" x14ac:dyDescent="0.25">
      <c r="A93" s="13" t="s">
        <v>42</v>
      </c>
      <c r="B93" s="11" t="s">
        <v>94</v>
      </c>
      <c r="C93" s="32">
        <f t="shared" ref="C93:H93" si="12">C19/C56*100-100</f>
        <v>11.269245922418179</v>
      </c>
      <c r="D93" s="32">
        <f t="shared" si="12"/>
        <v>4.1352449169657461</v>
      </c>
      <c r="E93" s="32">
        <f t="shared" si="12"/>
        <v>3.9379925929561495</v>
      </c>
      <c r="F93" s="32">
        <f t="shared" si="12"/>
        <v>2.9599807591541065</v>
      </c>
      <c r="G93" s="32">
        <f t="shared" si="12"/>
        <v>2.2122570417738814</v>
      </c>
      <c r="H93" s="32">
        <f t="shared" si="12"/>
        <v>3.9789588960134239</v>
      </c>
      <c r="I93" s="12" t="s">
        <v>43</v>
      </c>
    </row>
    <row r="94" spans="1:9" x14ac:dyDescent="0.25">
      <c r="A94" s="13" t="s">
        <v>44</v>
      </c>
      <c r="B94" s="11" t="s">
        <v>45</v>
      </c>
      <c r="C94" s="32">
        <f t="shared" ref="C94:H94" si="13">C20/C57*100-100</f>
        <v>3.0344854343622387</v>
      </c>
      <c r="D94" s="32">
        <f t="shared" si="13"/>
        <v>3.0065368709411615</v>
      </c>
      <c r="E94" s="32">
        <f t="shared" si="13"/>
        <v>2.9860102443025767</v>
      </c>
      <c r="F94" s="32">
        <f t="shared" si="13"/>
        <v>3.0445807775067379</v>
      </c>
      <c r="G94" s="32">
        <f t="shared" si="13"/>
        <v>3.0583383813266352</v>
      </c>
      <c r="H94" s="32">
        <f t="shared" si="13"/>
        <v>3.0307873279944033</v>
      </c>
      <c r="I94" s="12" t="s">
        <v>46</v>
      </c>
    </row>
    <row r="95" spans="1:9" ht="45" x14ac:dyDescent="0.25">
      <c r="A95" s="14" t="s">
        <v>47</v>
      </c>
      <c r="B95" s="11" t="s">
        <v>48</v>
      </c>
      <c r="C95" s="32">
        <f t="shared" ref="C95:H95" si="14">C21/C58*100-100</f>
        <v>13.586594682198736</v>
      </c>
      <c r="D95" s="32">
        <f t="shared" si="14"/>
        <v>4.452445640799624</v>
      </c>
      <c r="E95" s="32">
        <f t="shared" si="14"/>
        <v>4.2361422682567706</v>
      </c>
      <c r="F95" s="32">
        <f t="shared" si="14"/>
        <v>2.9321824323914427</v>
      </c>
      <c r="G95" s="32">
        <f t="shared" si="14"/>
        <v>1.9308817503632838</v>
      </c>
      <c r="H95" s="32">
        <f t="shared" si="14"/>
        <v>4.2769391987175851</v>
      </c>
      <c r="I95" s="12" t="s">
        <v>49</v>
      </c>
    </row>
    <row r="96" spans="1:9" ht="25.5" x14ac:dyDescent="0.25">
      <c r="A96" s="13" t="s">
        <v>50</v>
      </c>
      <c r="B96" s="11" t="s">
        <v>88</v>
      </c>
      <c r="C96" s="32">
        <f t="shared" ref="C96:H96" si="15">C22/C59*100-100</f>
        <v>115.08427512239044</v>
      </c>
      <c r="D96" s="32">
        <f t="shared" si="15"/>
        <v>113.40000825067418</v>
      </c>
      <c r="E96" s="32">
        <f t="shared" si="15"/>
        <v>109.34020521019553</v>
      </c>
      <c r="F96" s="32">
        <f t="shared" si="15"/>
        <v>103.27193247794725</v>
      </c>
      <c r="G96" s="32">
        <f t="shared" si="15"/>
        <v>82.110824539673331</v>
      </c>
      <c r="H96" s="32">
        <f t="shared" si="15"/>
        <v>100.39389450997965</v>
      </c>
      <c r="I96" s="12" t="s">
        <v>51</v>
      </c>
    </row>
    <row r="97" spans="1:9" x14ac:dyDescent="0.25">
      <c r="A97" s="15" t="s">
        <v>52</v>
      </c>
      <c r="B97" s="11" t="s">
        <v>53</v>
      </c>
      <c r="C97" s="32">
        <f t="shared" ref="C97:H97" si="16">C23/C60*100-100</f>
        <v>16.1123498239984</v>
      </c>
      <c r="D97" s="32">
        <f t="shared" si="16"/>
        <v>17.923716640988204</v>
      </c>
      <c r="E97" s="32">
        <f t="shared" si="16"/>
        <v>18.542552479029425</v>
      </c>
      <c r="F97" s="32">
        <f t="shared" si="16"/>
        <v>18.745099314075574</v>
      </c>
      <c r="G97" s="32">
        <f t="shared" si="16"/>
        <v>19.711407414297668</v>
      </c>
      <c r="H97" s="32">
        <f t="shared" si="16"/>
        <v>18.962419740327235</v>
      </c>
      <c r="I97" s="12" t="s">
        <v>54</v>
      </c>
    </row>
    <row r="98" spans="1:9" ht="30" x14ac:dyDescent="0.25">
      <c r="A98" s="15">
        <v>4</v>
      </c>
      <c r="B98" s="11" t="s">
        <v>55</v>
      </c>
      <c r="C98" s="32">
        <f t="shared" ref="C98:H98" si="17">C24/C61*100-100</f>
        <v>-3.2775311879231595</v>
      </c>
      <c r="D98" s="32">
        <f t="shared" si="17"/>
        <v>-3.4160915074486695</v>
      </c>
      <c r="E98" s="32">
        <f t="shared" si="17"/>
        <v>-3.5307159258288152</v>
      </c>
      <c r="F98" s="32">
        <f t="shared" si="17"/>
        <v>-3.6264791583960374</v>
      </c>
      <c r="G98" s="32">
        <f t="shared" si="17"/>
        <v>-3.7642529199986399</v>
      </c>
      <c r="H98" s="32">
        <f t="shared" si="17"/>
        <v>-3.6120916158783274</v>
      </c>
      <c r="I98" s="12" t="s">
        <v>56</v>
      </c>
    </row>
    <row r="99" spans="1:9" ht="30" x14ac:dyDescent="0.25">
      <c r="A99" s="15" t="s">
        <v>57</v>
      </c>
      <c r="B99" s="11" t="s">
        <v>58</v>
      </c>
      <c r="C99" s="32">
        <f t="shared" ref="C99:H99" si="18">C25/C62*100-100</f>
        <v>-4.6018936524546916</v>
      </c>
      <c r="D99" s="32">
        <f t="shared" si="18"/>
        <v>-4.6018936524546916</v>
      </c>
      <c r="E99" s="32">
        <f t="shared" si="18"/>
        <v>-4.6018936524546916</v>
      </c>
      <c r="F99" s="32">
        <f t="shared" si="18"/>
        <v>-4.6018936524546916</v>
      </c>
      <c r="G99" s="32">
        <f t="shared" si="18"/>
        <v>-4.6018936524546916</v>
      </c>
      <c r="H99" s="32">
        <f t="shared" si="18"/>
        <v>-4.6018936524546916</v>
      </c>
      <c r="I99" s="12" t="s">
        <v>59</v>
      </c>
    </row>
    <row r="100" spans="1:9" ht="30" x14ac:dyDescent="0.25">
      <c r="A100" s="15"/>
      <c r="B100" s="30" t="s">
        <v>90</v>
      </c>
      <c r="C100" s="32">
        <f t="shared" ref="C100:H100" si="19">C26/C63*100-100</f>
        <v>3.6243143366415467</v>
      </c>
      <c r="D100" s="32">
        <f t="shared" si="19"/>
        <v>3.6243143366415467</v>
      </c>
      <c r="E100" s="32">
        <f t="shared" si="19"/>
        <v>3.6243143366415467</v>
      </c>
      <c r="F100" s="32">
        <f t="shared" si="19"/>
        <v>3.6243143366415467</v>
      </c>
      <c r="G100" s="32">
        <f t="shared" si="19"/>
        <v>3.6243143366415467</v>
      </c>
      <c r="H100" s="32">
        <f t="shared" si="19"/>
        <v>3.6243143366415467</v>
      </c>
      <c r="I100" s="12"/>
    </row>
    <row r="101" spans="1:9" ht="30" x14ac:dyDescent="0.25">
      <c r="A101" s="15"/>
      <c r="B101" s="30" t="s">
        <v>91</v>
      </c>
      <c r="C101" s="32">
        <f t="shared" ref="C101:H101" si="20">C27/C64*100-100</f>
        <v>4.9999999999999858</v>
      </c>
      <c r="D101" s="32">
        <f t="shared" si="20"/>
        <v>4.9999999999999858</v>
      </c>
      <c r="E101" s="32">
        <f t="shared" si="20"/>
        <v>4.9999999999999858</v>
      </c>
      <c r="F101" s="32">
        <f t="shared" si="20"/>
        <v>4.9999999999999858</v>
      </c>
      <c r="G101" s="32">
        <f t="shared" si="20"/>
        <v>4.9999999999999432</v>
      </c>
      <c r="H101" s="32">
        <f t="shared" si="20"/>
        <v>4.9999999999999858</v>
      </c>
      <c r="I101" s="12"/>
    </row>
    <row r="102" spans="1:9" ht="30" x14ac:dyDescent="0.25">
      <c r="A102" s="15"/>
      <c r="B102" s="30" t="s">
        <v>92</v>
      </c>
      <c r="C102" s="32">
        <f t="shared" ref="C102:H102" si="21">C28/C65*100-100</f>
        <v>5.8070023070308991</v>
      </c>
      <c r="D102" s="32">
        <f t="shared" si="21"/>
        <v>5.4493904809805258</v>
      </c>
      <c r="E102" s="32">
        <f t="shared" si="21"/>
        <v>5.3512318430415604</v>
      </c>
      <c r="F102" s="32">
        <f t="shared" si="21"/>
        <v>5.3075139590243054</v>
      </c>
      <c r="G102" s="32">
        <f t="shared" si="21"/>
        <v>5.2895413844833001</v>
      </c>
      <c r="H102" s="32">
        <f t="shared" si="21"/>
        <v>5.37694079301599</v>
      </c>
      <c r="I102" s="12"/>
    </row>
    <row r="103" spans="1:9" ht="45" x14ac:dyDescent="0.25">
      <c r="A103" s="15">
        <v>5</v>
      </c>
      <c r="B103" s="11" t="s">
        <v>60</v>
      </c>
      <c r="C103" s="32">
        <f t="shared" ref="C103:H103" si="22">C29/C66*100-100</f>
        <v>6.2820775421325408</v>
      </c>
      <c r="D103" s="32">
        <f t="shared" si="22"/>
        <v>5.514255780046696</v>
      </c>
      <c r="E103" s="32">
        <f t="shared" si="22"/>
        <v>5.5042258726441418</v>
      </c>
      <c r="F103" s="32">
        <f t="shared" si="22"/>
        <v>5.3508094164668023</v>
      </c>
      <c r="G103" s="32">
        <f t="shared" si="22"/>
        <v>5.3544366157286589</v>
      </c>
      <c r="H103" s="32">
        <f t="shared" si="22"/>
        <v>5.419918435643936</v>
      </c>
      <c r="I103" s="12" t="s">
        <v>61</v>
      </c>
    </row>
    <row r="104" spans="1:9" x14ac:dyDescent="0.25">
      <c r="A104" s="15">
        <v>6</v>
      </c>
      <c r="B104" s="11" t="s">
        <v>62</v>
      </c>
      <c r="C104" s="32">
        <f t="shared" ref="C104:H104" si="23">C30/C67*100-100</f>
        <v>-8.7609182516018791E-2</v>
      </c>
      <c r="D104" s="32">
        <f t="shared" si="23"/>
        <v>-7.2329717118122971E-2</v>
      </c>
      <c r="E104" s="32">
        <f t="shared" si="23"/>
        <v>-7.7124185030186254E-2</v>
      </c>
      <c r="F104" s="32">
        <f t="shared" si="23"/>
        <v>-7.0953380366162833E-2</v>
      </c>
      <c r="G104" s="32">
        <f t="shared" si="23"/>
        <v>-7.6450182613413631E-2</v>
      </c>
      <c r="H104" s="32">
        <f t="shared" si="23"/>
        <v>-7.592548638729113E-2</v>
      </c>
      <c r="I104" s="12" t="s">
        <v>63</v>
      </c>
    </row>
    <row r="105" spans="1:9" x14ac:dyDescent="0.25">
      <c r="A105" s="15">
        <v>7</v>
      </c>
      <c r="B105" s="11" t="s">
        <v>64</v>
      </c>
      <c r="C105" s="32">
        <f t="shared" ref="C105:H105" si="24">C31/C68*100-100</f>
        <v>16.97876463307297</v>
      </c>
      <c r="D105" s="32">
        <f t="shared" si="24"/>
        <v>15.906763900738</v>
      </c>
      <c r="E105" s="32">
        <f t="shared" si="24"/>
        <v>13.381589945713273</v>
      </c>
      <c r="F105" s="32">
        <f t="shared" si="24"/>
        <v>11.0947038852605</v>
      </c>
      <c r="G105" s="32">
        <f t="shared" si="24"/>
        <v>7.9848973752106644</v>
      </c>
      <c r="H105" s="32">
        <f t="shared" si="24"/>
        <v>10.176665183017448</v>
      </c>
      <c r="I105" s="12" t="s">
        <v>65</v>
      </c>
    </row>
    <row r="106" spans="1:9" x14ac:dyDescent="0.25">
      <c r="A106" s="15">
        <v>8</v>
      </c>
      <c r="B106" s="11" t="s">
        <v>66</v>
      </c>
      <c r="C106" s="32">
        <f t="shared" ref="C106:H106" si="25">C32/C69*100-100</f>
        <v>6.0392043786652323</v>
      </c>
      <c r="D106" s="32">
        <f t="shared" si="25"/>
        <v>3.5211346303081825</v>
      </c>
      <c r="E106" s="32">
        <f t="shared" si="25"/>
        <v>2.4051480341957756</v>
      </c>
      <c r="F106" s="32">
        <f t="shared" si="25"/>
        <v>2.2186578132749304</v>
      </c>
      <c r="G106" s="32">
        <f t="shared" si="25"/>
        <v>1.4245303025078613</v>
      </c>
      <c r="H106" s="32">
        <f t="shared" si="25"/>
        <v>2.3861469754549205</v>
      </c>
      <c r="I106" s="12" t="s">
        <v>67</v>
      </c>
    </row>
    <row r="107" spans="1:9" x14ac:dyDescent="0.25">
      <c r="A107" s="15">
        <v>9</v>
      </c>
      <c r="B107" s="11" t="s">
        <v>68</v>
      </c>
      <c r="C107" s="32">
        <f t="shared" ref="C107:H107" si="26">C33/C70*100-100</f>
        <v>14.73910239326483</v>
      </c>
      <c r="D107" s="32">
        <f t="shared" si="26"/>
        <v>11.611127237101599</v>
      </c>
      <c r="E107" s="32">
        <f t="shared" si="26"/>
        <v>11.77736111143966</v>
      </c>
      <c r="F107" s="32">
        <f t="shared" si="26"/>
        <v>13.662003314151178</v>
      </c>
      <c r="G107" s="32">
        <f t="shared" si="26"/>
        <v>14.281538310506818</v>
      </c>
      <c r="H107" s="32">
        <f t="shared" si="26"/>
        <v>13.676300384424536</v>
      </c>
      <c r="I107" s="12" t="s">
        <v>69</v>
      </c>
    </row>
    <row r="108" spans="1:9" x14ac:dyDescent="0.25">
      <c r="A108" s="15">
        <v>10</v>
      </c>
      <c r="B108" s="11" t="s">
        <v>70</v>
      </c>
      <c r="C108" s="32">
        <f t="shared" ref="C108:H108" si="27">C34/C71*100-100</f>
        <v>3.7100090418327909</v>
      </c>
      <c r="D108" s="32">
        <f t="shared" si="27"/>
        <v>5.0448915353006072</v>
      </c>
      <c r="E108" s="32">
        <f t="shared" si="27"/>
        <v>5.2619059241293229</v>
      </c>
      <c r="F108" s="32">
        <f t="shared" si="27"/>
        <v>5.0915365691129182</v>
      </c>
      <c r="G108" s="32">
        <f t="shared" si="27"/>
        <v>5.5585159727959734</v>
      </c>
      <c r="H108" s="32">
        <f t="shared" si="27"/>
        <v>5.2277971923843296</v>
      </c>
      <c r="I108" s="12" t="s">
        <v>71</v>
      </c>
    </row>
    <row r="109" spans="1:9" x14ac:dyDescent="0.25">
      <c r="A109" s="15">
        <v>11</v>
      </c>
      <c r="B109" s="11" t="s">
        <v>72</v>
      </c>
      <c r="C109" s="32">
        <f t="shared" ref="C109:H109" si="28">C35/C72*100-100</f>
        <v>6.5348757648632017</v>
      </c>
      <c r="D109" s="32">
        <f t="shared" si="28"/>
        <v>6.189275168177204</v>
      </c>
      <c r="E109" s="32">
        <f t="shared" si="28"/>
        <v>6.0715498930595402</v>
      </c>
      <c r="F109" s="32">
        <f t="shared" si="28"/>
        <v>6.6691766231431018</v>
      </c>
      <c r="G109" s="32">
        <f t="shared" si="28"/>
        <v>6.4782191768748731</v>
      </c>
      <c r="H109" s="32">
        <f t="shared" si="28"/>
        <v>6.4210396280950874</v>
      </c>
      <c r="I109" s="12" t="s">
        <v>73</v>
      </c>
    </row>
    <row r="110" spans="1:9" x14ac:dyDescent="0.25">
      <c r="A110" s="15">
        <v>12</v>
      </c>
      <c r="B110" s="11" t="s">
        <v>74</v>
      </c>
      <c r="C110" s="32">
        <f t="shared" ref="C110:H110" si="29">C36/C73*100-100</f>
        <v>5.1551546428395341</v>
      </c>
      <c r="D110" s="32">
        <f t="shared" si="29"/>
        <v>5.6059987359164438</v>
      </c>
      <c r="E110" s="32">
        <f t="shared" si="29"/>
        <v>6.0826872900866817</v>
      </c>
      <c r="F110" s="32">
        <f t="shared" si="29"/>
        <v>5.696510010714789</v>
      </c>
      <c r="G110" s="32">
        <f t="shared" si="29"/>
        <v>5.7070819109804205</v>
      </c>
      <c r="H110" s="32">
        <f t="shared" si="29"/>
        <v>5.7518200319125725</v>
      </c>
      <c r="I110" s="12" t="s">
        <v>75</v>
      </c>
    </row>
    <row r="111" spans="1:9" x14ac:dyDescent="0.25">
      <c r="A111" s="16"/>
      <c r="B111" s="17"/>
      <c r="C111" s="27"/>
      <c r="D111" s="27"/>
      <c r="E111" s="27"/>
      <c r="F111" s="27"/>
      <c r="G111" s="27"/>
      <c r="H111" s="27"/>
      <c r="I111" s="18"/>
    </row>
    <row r="112" spans="1:9" x14ac:dyDescent="0.25">
      <c r="B112" s="5"/>
      <c r="I112" s="6"/>
    </row>
    <row r="113" spans="1:9" ht="15.75" x14ac:dyDescent="0.25">
      <c r="A113" s="7" t="s">
        <v>128</v>
      </c>
      <c r="B113" s="5"/>
    </row>
    <row r="114" spans="1:9" ht="15.75" x14ac:dyDescent="0.25">
      <c r="A114" s="1"/>
      <c r="B114" s="5"/>
      <c r="C114" s="24"/>
      <c r="I114" s="9" t="s">
        <v>145</v>
      </c>
    </row>
    <row r="115" spans="1:9" x14ac:dyDescent="0.2">
      <c r="A115" s="93" t="s">
        <v>0</v>
      </c>
      <c r="B115" s="96" t="s">
        <v>1</v>
      </c>
      <c r="C115" s="92" t="s">
        <v>77</v>
      </c>
      <c r="D115" s="92"/>
      <c r="E115" s="92"/>
      <c r="F115" s="92"/>
      <c r="G115" s="92"/>
      <c r="H115" s="92"/>
      <c r="I115" s="91" t="s">
        <v>2</v>
      </c>
    </row>
    <row r="116" spans="1:9" ht="30" x14ac:dyDescent="0.2">
      <c r="A116" s="94"/>
      <c r="B116" s="96"/>
      <c r="C116" s="25" t="s">
        <v>3</v>
      </c>
      <c r="D116" s="25" t="s">
        <v>4</v>
      </c>
      <c r="E116" s="25" t="s">
        <v>5</v>
      </c>
      <c r="F116" s="25" t="s">
        <v>6</v>
      </c>
      <c r="G116" s="25" t="s">
        <v>78</v>
      </c>
      <c r="H116" s="26" t="s">
        <v>7</v>
      </c>
      <c r="I116" s="91"/>
    </row>
    <row r="117" spans="1:9" ht="38.25" x14ac:dyDescent="0.2">
      <c r="A117" s="95"/>
      <c r="B117" s="96"/>
      <c r="C117" s="20" t="s">
        <v>82</v>
      </c>
      <c r="D117" s="21" t="s">
        <v>84</v>
      </c>
      <c r="E117" s="21" t="s">
        <v>81</v>
      </c>
      <c r="F117" s="21" t="s">
        <v>80</v>
      </c>
      <c r="G117" s="21" t="s">
        <v>79</v>
      </c>
      <c r="H117" s="22" t="s">
        <v>8</v>
      </c>
      <c r="I117" s="91"/>
    </row>
    <row r="118" spans="1:9" x14ac:dyDescent="0.25">
      <c r="A118" s="10"/>
      <c r="B118" s="11" t="s">
        <v>76</v>
      </c>
      <c r="C118" s="68">
        <v>112.49038616342639</v>
      </c>
      <c r="D118" s="68">
        <v>112.82266051423144</v>
      </c>
      <c r="E118" s="68">
        <v>112.52440233409912</v>
      </c>
      <c r="F118" s="68">
        <v>111.83752512869849</v>
      </c>
      <c r="G118" s="68">
        <v>110.85898825608635</v>
      </c>
      <c r="H118" s="68">
        <v>111.64745684703567</v>
      </c>
      <c r="I118" s="12" t="s">
        <v>9</v>
      </c>
    </row>
    <row r="119" spans="1:9" x14ac:dyDescent="0.25">
      <c r="A119" s="13" t="s">
        <v>10</v>
      </c>
      <c r="B119" s="11" t="s">
        <v>93</v>
      </c>
      <c r="C119" s="69">
        <v>105.62108204521965</v>
      </c>
      <c r="D119" s="69">
        <v>105.66164864860426</v>
      </c>
      <c r="E119" s="69">
        <v>105.98381112467021</v>
      </c>
      <c r="F119" s="69">
        <v>105.92546389277064</v>
      </c>
      <c r="G119" s="69">
        <v>105.9910506005896</v>
      </c>
      <c r="H119" s="69">
        <v>105.88158595485908</v>
      </c>
      <c r="I119" s="12" t="s">
        <v>11</v>
      </c>
    </row>
    <row r="120" spans="1:9" x14ac:dyDescent="0.25">
      <c r="A120" s="13" t="s">
        <v>12</v>
      </c>
      <c r="B120" s="11" t="s">
        <v>13</v>
      </c>
      <c r="C120" s="69">
        <v>104.76050701779911</v>
      </c>
      <c r="D120" s="69">
        <v>105.4909526293756</v>
      </c>
      <c r="E120" s="69">
        <v>105.86753364163867</v>
      </c>
      <c r="F120" s="69">
        <v>105.90691603355064</v>
      </c>
      <c r="G120" s="69">
        <v>106.06173003603261</v>
      </c>
      <c r="H120" s="69">
        <v>105.75962830479186</v>
      </c>
      <c r="I120" s="12" t="s">
        <v>14</v>
      </c>
    </row>
    <row r="121" spans="1:9" x14ac:dyDescent="0.25">
      <c r="A121" s="13" t="s">
        <v>15</v>
      </c>
      <c r="B121" s="11" t="s">
        <v>16</v>
      </c>
      <c r="C121" s="69">
        <v>104.85531510568771</v>
      </c>
      <c r="D121" s="69">
        <v>106.61624392056603</v>
      </c>
      <c r="E121" s="69">
        <v>106.65558775885367</v>
      </c>
      <c r="F121" s="69">
        <v>106.72840409172804</v>
      </c>
      <c r="G121" s="69">
        <v>106.54131647404745</v>
      </c>
      <c r="H121" s="69">
        <v>106.35617116955139</v>
      </c>
      <c r="I121" s="12" t="s">
        <v>17</v>
      </c>
    </row>
    <row r="122" spans="1:9" x14ac:dyDescent="0.25">
      <c r="A122" s="13" t="s">
        <v>18</v>
      </c>
      <c r="B122" s="11" t="s">
        <v>19</v>
      </c>
      <c r="C122" s="69">
        <v>106.33857345371609</v>
      </c>
      <c r="D122" s="69">
        <v>106.7593073109405</v>
      </c>
      <c r="E122" s="69">
        <v>106.95653099028175</v>
      </c>
      <c r="F122" s="69">
        <v>107.0560768031656</v>
      </c>
      <c r="G122" s="69">
        <v>107.13050484037869</v>
      </c>
      <c r="H122" s="69">
        <v>106.94899941049097</v>
      </c>
      <c r="I122" s="12" t="s">
        <v>20</v>
      </c>
    </row>
    <row r="123" spans="1:9" x14ac:dyDescent="0.25">
      <c r="A123" s="13" t="s">
        <v>21</v>
      </c>
      <c r="B123" s="11" t="s">
        <v>22</v>
      </c>
      <c r="C123" s="69">
        <v>103.34862373773643</v>
      </c>
      <c r="D123" s="69">
        <v>103.46037637531713</v>
      </c>
      <c r="E123" s="69">
        <v>104.41716185071563</v>
      </c>
      <c r="F123" s="69">
        <v>103.07336174687778</v>
      </c>
      <c r="G123" s="69">
        <v>103.04761390636105</v>
      </c>
      <c r="H123" s="69">
        <v>103.39362910467113</v>
      </c>
      <c r="I123" s="12" t="s">
        <v>23</v>
      </c>
    </row>
    <row r="124" spans="1:9" x14ac:dyDescent="0.25">
      <c r="A124" s="13" t="s">
        <v>24</v>
      </c>
      <c r="B124" s="11" t="s">
        <v>25</v>
      </c>
      <c r="C124" s="69">
        <v>105.68714464043221</v>
      </c>
      <c r="D124" s="69">
        <v>107.07893189795885</v>
      </c>
      <c r="E124" s="69">
        <v>107.70897584897918</v>
      </c>
      <c r="F124" s="69">
        <v>107.9356597885249</v>
      </c>
      <c r="G124" s="69">
        <v>108.33452212108105</v>
      </c>
      <c r="H124" s="69">
        <v>107.62651816848803</v>
      </c>
      <c r="I124" s="12" t="s">
        <v>26</v>
      </c>
    </row>
    <row r="125" spans="1:9" x14ac:dyDescent="0.25">
      <c r="A125" s="13" t="s">
        <v>27</v>
      </c>
      <c r="B125" s="11" t="s">
        <v>28</v>
      </c>
      <c r="C125" s="69">
        <v>104.91289059700264</v>
      </c>
      <c r="D125" s="69">
        <v>105.93512008608212</v>
      </c>
      <c r="E125" s="69">
        <v>105.96659556056353</v>
      </c>
      <c r="F125" s="69">
        <v>105.79811569636695</v>
      </c>
      <c r="G125" s="69">
        <v>105.38895599815301</v>
      </c>
      <c r="H125" s="69">
        <v>105.60199785782676</v>
      </c>
      <c r="I125" s="12" t="s">
        <v>29</v>
      </c>
    </row>
    <row r="126" spans="1:9" x14ac:dyDescent="0.25">
      <c r="A126" s="13" t="s">
        <v>30</v>
      </c>
      <c r="B126" s="11" t="s">
        <v>31</v>
      </c>
      <c r="C126" s="69">
        <v>107.28760353907371</v>
      </c>
      <c r="D126" s="69">
        <v>108.11919859262433</v>
      </c>
      <c r="E126" s="69">
        <v>108.97020489626017</v>
      </c>
      <c r="F126" s="69">
        <v>110.30326382112143</v>
      </c>
      <c r="G126" s="69">
        <v>111.7177119442528</v>
      </c>
      <c r="H126" s="69">
        <v>109.99679905609112</v>
      </c>
      <c r="I126" s="12" t="s">
        <v>32</v>
      </c>
    </row>
    <row r="127" spans="1:9" x14ac:dyDescent="0.25">
      <c r="A127" s="13" t="s">
        <v>33</v>
      </c>
      <c r="B127" s="11" t="s">
        <v>34</v>
      </c>
      <c r="C127" s="69">
        <v>101.61565461512092</v>
      </c>
      <c r="D127" s="69">
        <v>100.47285073139219</v>
      </c>
      <c r="E127" s="69">
        <v>100.59816885904264</v>
      </c>
      <c r="F127" s="69">
        <v>100.06849335654373</v>
      </c>
      <c r="G127" s="69">
        <v>99.94420024838125</v>
      </c>
      <c r="H127" s="69">
        <v>100.4349961006135</v>
      </c>
      <c r="I127" s="12" t="s">
        <v>35</v>
      </c>
    </row>
    <row r="128" spans="1:9" ht="30" x14ac:dyDescent="0.25">
      <c r="A128" s="14" t="s">
        <v>36</v>
      </c>
      <c r="B128" s="11" t="s">
        <v>37</v>
      </c>
      <c r="C128" s="69">
        <v>102.31894718644057</v>
      </c>
      <c r="D128" s="69">
        <v>102.4109780866206</v>
      </c>
      <c r="E128" s="69">
        <v>102.59530379282546</v>
      </c>
      <c r="F128" s="69">
        <v>102.46290998914726</v>
      </c>
      <c r="G128" s="69">
        <v>102.37161811277309</v>
      </c>
      <c r="H128" s="69">
        <v>102.42861223567141</v>
      </c>
      <c r="I128" s="12" t="s">
        <v>38</v>
      </c>
    </row>
    <row r="129" spans="1:9" ht="30" x14ac:dyDescent="0.25">
      <c r="A129" s="14" t="s">
        <v>39</v>
      </c>
      <c r="B129" s="11" t="s">
        <v>40</v>
      </c>
      <c r="C129" s="69">
        <v>104.27074140110106</v>
      </c>
      <c r="D129" s="69">
        <v>104.43670134038916</v>
      </c>
      <c r="E129" s="69">
        <v>104.24233313600639</v>
      </c>
      <c r="F129" s="69">
        <v>104.27060095827882</v>
      </c>
      <c r="G129" s="69">
        <v>103.98603789059455</v>
      </c>
      <c r="H129" s="69">
        <v>104.20041621494111</v>
      </c>
      <c r="I129" s="12" t="s">
        <v>41</v>
      </c>
    </row>
    <row r="130" spans="1:9" x14ac:dyDescent="0.25">
      <c r="A130" s="13" t="s">
        <v>42</v>
      </c>
      <c r="B130" s="11" t="s">
        <v>94</v>
      </c>
      <c r="C130" s="69">
        <v>114.03970411702215</v>
      </c>
      <c r="D130" s="69">
        <v>107.21321916427647</v>
      </c>
      <c r="E130" s="69">
        <v>107.09273929751335</v>
      </c>
      <c r="F130" s="69">
        <v>106.10531011979658</v>
      </c>
      <c r="G130" s="69">
        <v>105.2913489638059</v>
      </c>
      <c r="H130" s="69">
        <v>107.05769130248611</v>
      </c>
      <c r="I130" s="12" t="s">
        <v>43</v>
      </c>
    </row>
    <row r="131" spans="1:9" x14ac:dyDescent="0.25">
      <c r="A131" s="13" t="s">
        <v>44</v>
      </c>
      <c r="B131" s="11" t="s">
        <v>45</v>
      </c>
      <c r="C131" s="69">
        <v>104.66866272055289</v>
      </c>
      <c r="D131" s="69">
        <v>104.12976032808726</v>
      </c>
      <c r="E131" s="69">
        <v>104.29082371978767</v>
      </c>
      <c r="F131" s="69">
        <v>104.35669017998845</v>
      </c>
      <c r="G131" s="69">
        <v>103.7718876153272</v>
      </c>
      <c r="H131" s="69">
        <v>104.15959120165132</v>
      </c>
      <c r="I131" s="12" t="s">
        <v>46</v>
      </c>
    </row>
    <row r="132" spans="1:9" ht="45" x14ac:dyDescent="0.25">
      <c r="A132" s="14" t="s">
        <v>47</v>
      </c>
      <c r="B132" s="11" t="s">
        <v>48</v>
      </c>
      <c r="C132" s="69">
        <v>116.712374055452</v>
      </c>
      <c r="D132" s="69">
        <v>108.09037089028051</v>
      </c>
      <c r="E132" s="69">
        <v>107.9838754069977</v>
      </c>
      <c r="F132" s="69">
        <v>106.68734436999776</v>
      </c>
      <c r="G132" s="69">
        <v>105.8034506173849</v>
      </c>
      <c r="H132" s="69">
        <v>107.98080656528555</v>
      </c>
      <c r="I132" s="12" t="s">
        <v>49</v>
      </c>
    </row>
    <row r="133" spans="1:9" ht="25.5" x14ac:dyDescent="0.25">
      <c r="A133" s="13" t="s">
        <v>50</v>
      </c>
      <c r="B133" s="11" t="s">
        <v>88</v>
      </c>
      <c r="C133" s="69">
        <v>233.94611928350361</v>
      </c>
      <c r="D133" s="69">
        <v>232.37842038507353</v>
      </c>
      <c r="E133" s="69">
        <v>228.32628867785817</v>
      </c>
      <c r="F133" s="69">
        <v>221.50790549269144</v>
      </c>
      <c r="G133" s="69">
        <v>199.83858044187392</v>
      </c>
      <c r="H133" s="69">
        <v>218.80258237159458</v>
      </c>
      <c r="I133" s="12" t="s">
        <v>51</v>
      </c>
    </row>
    <row r="134" spans="1:9" x14ac:dyDescent="0.25">
      <c r="A134" s="15" t="s">
        <v>52</v>
      </c>
      <c r="B134" s="11" t="s">
        <v>53</v>
      </c>
      <c r="C134" s="69">
        <v>119.57975724485779</v>
      </c>
      <c r="D134" s="69">
        <v>125.22370638249531</v>
      </c>
      <c r="E134" s="69">
        <v>126.38003569787782</v>
      </c>
      <c r="F134" s="69">
        <v>127.79882764925338</v>
      </c>
      <c r="G134" s="69">
        <v>127.89848212596293</v>
      </c>
      <c r="H134" s="69">
        <v>127.029135120235</v>
      </c>
      <c r="I134" s="12" t="s">
        <v>54</v>
      </c>
    </row>
    <row r="135" spans="1:9" ht="30" x14ac:dyDescent="0.25">
      <c r="A135" s="15">
        <v>4</v>
      </c>
      <c r="B135" s="11" t="s">
        <v>55</v>
      </c>
      <c r="C135" s="69">
        <v>115.18174135881762</v>
      </c>
      <c r="D135" s="69">
        <v>113.78586692287141</v>
      </c>
      <c r="E135" s="69">
        <v>112.95846390160682</v>
      </c>
      <c r="F135" s="69">
        <v>112.29988113197295</v>
      </c>
      <c r="G135" s="69">
        <v>111.36582677949285</v>
      </c>
      <c r="H135" s="69">
        <v>112.43255029444643</v>
      </c>
      <c r="I135" s="12" t="s">
        <v>56</v>
      </c>
    </row>
    <row r="136" spans="1:9" ht="30" x14ac:dyDescent="0.25">
      <c r="A136" s="15" t="s">
        <v>57</v>
      </c>
      <c r="B136" s="11" t="s">
        <v>58</v>
      </c>
      <c r="C136" s="69">
        <v>107.76372179035189</v>
      </c>
      <c r="D136" s="69">
        <v>107.76372179035189</v>
      </c>
      <c r="E136" s="69">
        <v>107.76372179035189</v>
      </c>
      <c r="F136" s="69">
        <v>107.76372179035189</v>
      </c>
      <c r="G136" s="69">
        <v>107.76372179035189</v>
      </c>
      <c r="H136" s="69">
        <v>107.76372179035189</v>
      </c>
      <c r="I136" s="12" t="s">
        <v>59</v>
      </c>
    </row>
    <row r="137" spans="1:9" ht="30" x14ac:dyDescent="0.25">
      <c r="A137" s="15"/>
      <c r="B137" s="30" t="s">
        <v>90</v>
      </c>
      <c r="C137" s="69">
        <v>133.12943869603845</v>
      </c>
      <c r="D137" s="69">
        <v>133.12943869603845</v>
      </c>
      <c r="E137" s="69">
        <v>133.12943869603845</v>
      </c>
      <c r="F137" s="69">
        <v>133.12943869603845</v>
      </c>
      <c r="G137" s="69">
        <v>133.12943869603845</v>
      </c>
      <c r="H137" s="69">
        <v>133.12943869603845</v>
      </c>
      <c r="I137" s="12"/>
    </row>
    <row r="138" spans="1:9" ht="30" x14ac:dyDescent="0.25">
      <c r="A138" s="15"/>
      <c r="B138" s="30" t="s">
        <v>91</v>
      </c>
      <c r="C138" s="69">
        <v>361.43633917016047</v>
      </c>
      <c r="D138" s="69">
        <v>361.43633917016047</v>
      </c>
      <c r="E138" s="69">
        <v>361.43633917016047</v>
      </c>
      <c r="F138" s="69">
        <v>361.43633917016047</v>
      </c>
      <c r="G138" s="69">
        <v>361.43633917016047</v>
      </c>
      <c r="H138" s="69">
        <v>361.43633917016047</v>
      </c>
      <c r="I138" s="12"/>
    </row>
    <row r="139" spans="1:9" ht="30" x14ac:dyDescent="0.25">
      <c r="A139" s="15"/>
      <c r="B139" s="30" t="s">
        <v>92</v>
      </c>
      <c r="C139" s="69">
        <v>154.76211635940888</v>
      </c>
      <c r="D139" s="69">
        <v>155.64573549395433</v>
      </c>
      <c r="E139" s="69">
        <v>155.96229323146292</v>
      </c>
      <c r="F139" s="69">
        <v>154.60411875439311</v>
      </c>
      <c r="G139" s="69">
        <v>154.77567930499688</v>
      </c>
      <c r="H139" s="69">
        <v>155.11535763456064</v>
      </c>
      <c r="I139" s="12"/>
    </row>
    <row r="140" spans="1:9" ht="45" x14ac:dyDescent="0.25">
      <c r="A140" s="15">
        <v>5</v>
      </c>
      <c r="B140" s="11" t="s">
        <v>60</v>
      </c>
      <c r="C140" s="69">
        <v>107.55807135000688</v>
      </c>
      <c r="D140" s="69">
        <v>108.294256737881</v>
      </c>
      <c r="E140" s="69">
        <v>108.65098699467799</v>
      </c>
      <c r="F140" s="69">
        <v>108.08179573241419</v>
      </c>
      <c r="G140" s="69">
        <v>108.8918753893531</v>
      </c>
      <c r="H140" s="69">
        <v>108.55460375033921</v>
      </c>
      <c r="I140" s="12" t="s">
        <v>61</v>
      </c>
    </row>
    <row r="141" spans="1:9" x14ac:dyDescent="0.25">
      <c r="A141" s="15">
        <v>6</v>
      </c>
      <c r="B141" s="11" t="s">
        <v>62</v>
      </c>
      <c r="C141" s="69">
        <v>106.31504093776857</v>
      </c>
      <c r="D141" s="69">
        <v>105.72723444919323</v>
      </c>
      <c r="E141" s="69">
        <v>110.9271517436252</v>
      </c>
      <c r="F141" s="69">
        <v>111.5167769768747</v>
      </c>
      <c r="G141" s="69">
        <v>114.77589441240401</v>
      </c>
      <c r="H141" s="69">
        <v>111.22235448972266</v>
      </c>
      <c r="I141" s="12" t="s">
        <v>63</v>
      </c>
    </row>
    <row r="142" spans="1:9" x14ac:dyDescent="0.25">
      <c r="A142" s="15">
        <v>7</v>
      </c>
      <c r="B142" s="11" t="s">
        <v>64</v>
      </c>
      <c r="C142" s="69">
        <v>123.86649865139965</v>
      </c>
      <c r="D142" s="69">
        <v>124.46535098092978</v>
      </c>
      <c r="E142" s="69">
        <v>118.93064346348821</v>
      </c>
      <c r="F142" s="69">
        <v>115.21351066135152</v>
      </c>
      <c r="G142" s="69">
        <v>108.94605385835523</v>
      </c>
      <c r="H142" s="69">
        <v>113.05940546463873</v>
      </c>
      <c r="I142" s="12" t="s">
        <v>65</v>
      </c>
    </row>
    <row r="143" spans="1:9" x14ac:dyDescent="0.25">
      <c r="A143" s="15">
        <v>8</v>
      </c>
      <c r="B143" s="11" t="s">
        <v>66</v>
      </c>
      <c r="C143" s="69">
        <v>101.63175593017002</v>
      </c>
      <c r="D143" s="69">
        <v>97.670056778098598</v>
      </c>
      <c r="E143" s="69">
        <v>96.563986631199739</v>
      </c>
      <c r="F143" s="69">
        <v>97.270628602970987</v>
      </c>
      <c r="G143" s="69">
        <v>96.219860435735484</v>
      </c>
      <c r="H143" s="69">
        <v>97.108724580578453</v>
      </c>
      <c r="I143" s="12" t="s">
        <v>67</v>
      </c>
    </row>
    <row r="144" spans="1:9" x14ac:dyDescent="0.25">
      <c r="A144" s="15">
        <v>9</v>
      </c>
      <c r="B144" s="11" t="s">
        <v>68</v>
      </c>
      <c r="C144" s="69">
        <v>100.30918596386999</v>
      </c>
      <c r="D144" s="69">
        <v>106.08614411980197</v>
      </c>
      <c r="E144" s="69">
        <v>110.35196985405821</v>
      </c>
      <c r="F144" s="69">
        <v>107.53494352649177</v>
      </c>
      <c r="G144" s="69">
        <v>108.39724089160501</v>
      </c>
      <c r="H144" s="69">
        <v>108.07975879028109</v>
      </c>
      <c r="I144" s="12" t="s">
        <v>69</v>
      </c>
    </row>
    <row r="145" spans="1:9" x14ac:dyDescent="0.25">
      <c r="A145" s="15">
        <v>10</v>
      </c>
      <c r="B145" s="11" t="s">
        <v>70</v>
      </c>
      <c r="C145" s="69">
        <v>113.21529825050524</v>
      </c>
      <c r="D145" s="69">
        <v>115.05130652260389</v>
      </c>
      <c r="E145" s="69">
        <v>115.49160921187097</v>
      </c>
      <c r="F145" s="69">
        <v>115.33132329785876</v>
      </c>
      <c r="G145" s="69">
        <v>115.6870009203043</v>
      </c>
      <c r="H145" s="69">
        <v>115.35934865614772</v>
      </c>
      <c r="I145" s="12" t="s">
        <v>71</v>
      </c>
    </row>
    <row r="146" spans="1:9" x14ac:dyDescent="0.25">
      <c r="A146" s="15">
        <v>11</v>
      </c>
      <c r="B146" s="11" t="s">
        <v>72</v>
      </c>
      <c r="C146" s="69">
        <v>109.99397465269116</v>
      </c>
      <c r="D146" s="69">
        <v>110.56244369420244</v>
      </c>
      <c r="E146" s="69">
        <v>110.69358451965216</v>
      </c>
      <c r="F146" s="69">
        <v>110.20279938671497</v>
      </c>
      <c r="G146" s="69">
        <v>110.79706635659028</v>
      </c>
      <c r="H146" s="69">
        <v>110.56250240220074</v>
      </c>
      <c r="I146" s="12" t="s">
        <v>73</v>
      </c>
    </row>
    <row r="147" spans="1:9" x14ac:dyDescent="0.25">
      <c r="A147" s="15">
        <v>12</v>
      </c>
      <c r="B147" s="11" t="s">
        <v>74</v>
      </c>
      <c r="C147" s="69">
        <v>116.18622899706592</v>
      </c>
      <c r="D147" s="69">
        <v>113.97535192006821</v>
      </c>
      <c r="E147" s="69">
        <v>115.44245341488195</v>
      </c>
      <c r="F147" s="69">
        <v>113.07476806332501</v>
      </c>
      <c r="G147" s="69">
        <v>113.11876683673164</v>
      </c>
      <c r="H147" s="69">
        <v>113.46146297895217</v>
      </c>
      <c r="I147" s="12" t="s">
        <v>75</v>
      </c>
    </row>
    <row r="148" spans="1:9" x14ac:dyDescent="0.25">
      <c r="A148" s="16"/>
      <c r="B148" s="17"/>
      <c r="C148" s="27"/>
      <c r="D148" s="27"/>
      <c r="E148" s="27"/>
      <c r="F148" s="27"/>
      <c r="G148" s="27"/>
      <c r="H148" s="27"/>
      <c r="I148" s="18"/>
    </row>
    <row r="149" spans="1:9" x14ac:dyDescent="0.25">
      <c r="B149" s="5"/>
      <c r="I149" s="6"/>
    </row>
    <row r="150" spans="1:9" ht="15.75" x14ac:dyDescent="0.25">
      <c r="A150" s="7" t="s">
        <v>123</v>
      </c>
      <c r="B150" s="5"/>
    </row>
    <row r="151" spans="1:9" ht="15.75" x14ac:dyDescent="0.25">
      <c r="A151" s="1"/>
      <c r="B151" s="5"/>
      <c r="C151" s="24"/>
      <c r="I151" s="9" t="s">
        <v>146</v>
      </c>
    </row>
    <row r="152" spans="1:9" x14ac:dyDescent="0.2">
      <c r="A152" s="93" t="s">
        <v>0</v>
      </c>
      <c r="B152" s="96" t="s">
        <v>1</v>
      </c>
      <c r="C152" s="92" t="s">
        <v>77</v>
      </c>
      <c r="D152" s="92"/>
      <c r="E152" s="92"/>
      <c r="F152" s="92"/>
      <c r="G152" s="92"/>
      <c r="H152" s="92"/>
      <c r="I152" s="91" t="s">
        <v>2</v>
      </c>
    </row>
    <row r="153" spans="1:9" ht="30" x14ac:dyDescent="0.2">
      <c r="A153" s="94"/>
      <c r="B153" s="96"/>
      <c r="C153" s="25" t="s">
        <v>3</v>
      </c>
      <c r="D153" s="25" t="s">
        <v>4</v>
      </c>
      <c r="E153" s="25" t="s">
        <v>5</v>
      </c>
      <c r="F153" s="25" t="s">
        <v>6</v>
      </c>
      <c r="G153" s="25" t="s">
        <v>78</v>
      </c>
      <c r="H153" s="26" t="s">
        <v>7</v>
      </c>
      <c r="I153" s="91"/>
    </row>
    <row r="154" spans="1:9" ht="38.25" x14ac:dyDescent="0.2">
      <c r="A154" s="95"/>
      <c r="B154" s="96"/>
      <c r="C154" s="20" t="s">
        <v>82</v>
      </c>
      <c r="D154" s="21" t="s">
        <v>84</v>
      </c>
      <c r="E154" s="21" t="s">
        <v>81</v>
      </c>
      <c r="F154" s="21" t="s">
        <v>80</v>
      </c>
      <c r="G154" s="21" t="s">
        <v>79</v>
      </c>
      <c r="H154" s="22" t="s">
        <v>8</v>
      </c>
      <c r="I154" s="91"/>
    </row>
    <row r="155" spans="1:9" x14ac:dyDescent="0.25">
      <c r="A155" s="10"/>
      <c r="B155" s="11" t="s">
        <v>76</v>
      </c>
      <c r="C155" s="68">
        <v>113.05227846501839</v>
      </c>
      <c r="D155" s="68">
        <v>113.23911989178983</v>
      </c>
      <c r="E155" s="68">
        <v>112.90746312460681</v>
      </c>
      <c r="F155" s="68">
        <v>112.28910092555189</v>
      </c>
      <c r="G155" s="68">
        <v>111.42245735363431</v>
      </c>
      <c r="H155" s="68">
        <v>112.13597265802223</v>
      </c>
      <c r="I155" s="12" t="s">
        <v>9</v>
      </c>
    </row>
    <row r="156" spans="1:9" x14ac:dyDescent="0.25">
      <c r="A156" s="13" t="s">
        <v>10</v>
      </c>
      <c r="B156" s="11" t="s">
        <v>93</v>
      </c>
      <c r="C156" s="69">
        <v>105.55041345719548</v>
      </c>
      <c r="D156" s="69">
        <v>105.60099667368151</v>
      </c>
      <c r="E156" s="69">
        <v>105.82724637041021</v>
      </c>
      <c r="F156" s="69">
        <v>105.65839259814274</v>
      </c>
      <c r="G156" s="69">
        <v>105.62421032085736</v>
      </c>
      <c r="H156" s="69">
        <v>105.65649813441394</v>
      </c>
      <c r="I156" s="12" t="s">
        <v>11</v>
      </c>
    </row>
    <row r="157" spans="1:9" x14ac:dyDescent="0.25">
      <c r="A157" s="13" t="s">
        <v>12</v>
      </c>
      <c r="B157" s="11" t="s">
        <v>13</v>
      </c>
      <c r="C157" s="69">
        <v>104.98016240232333</v>
      </c>
      <c r="D157" s="69">
        <v>105.80278844952218</v>
      </c>
      <c r="E157" s="69">
        <v>106.07499274449673</v>
      </c>
      <c r="F157" s="69">
        <v>105.99580537023824</v>
      </c>
      <c r="G157" s="69">
        <v>106.04468447291097</v>
      </c>
      <c r="H157" s="69">
        <v>105.88507701027099</v>
      </c>
      <c r="I157" s="12" t="s">
        <v>14</v>
      </c>
    </row>
    <row r="158" spans="1:9" x14ac:dyDescent="0.25">
      <c r="A158" s="13" t="s">
        <v>15</v>
      </c>
      <c r="B158" s="11" t="s">
        <v>16</v>
      </c>
      <c r="C158" s="69">
        <v>107.68782854265872</v>
      </c>
      <c r="D158" s="69">
        <v>111.23116383992702</v>
      </c>
      <c r="E158" s="69">
        <v>111.90959216737875</v>
      </c>
      <c r="F158" s="69">
        <v>111.91277982393882</v>
      </c>
      <c r="G158" s="69">
        <v>111.60351833089992</v>
      </c>
      <c r="H158" s="69">
        <v>111.07183732063545</v>
      </c>
      <c r="I158" s="12" t="s">
        <v>17</v>
      </c>
    </row>
    <row r="159" spans="1:9" x14ac:dyDescent="0.25">
      <c r="A159" s="13" t="s">
        <v>18</v>
      </c>
      <c r="B159" s="11" t="s">
        <v>19</v>
      </c>
      <c r="C159" s="69">
        <v>101.83626044919085</v>
      </c>
      <c r="D159" s="69">
        <v>103.63647579031073</v>
      </c>
      <c r="E159" s="69">
        <v>104.00575868316986</v>
      </c>
      <c r="F159" s="69">
        <v>104.22196595263844</v>
      </c>
      <c r="G159" s="69">
        <v>104.39622604290267</v>
      </c>
      <c r="H159" s="69">
        <v>103.9242658344222</v>
      </c>
      <c r="I159" s="12" t="s">
        <v>20</v>
      </c>
    </row>
    <row r="160" spans="1:9" x14ac:dyDescent="0.25">
      <c r="A160" s="13" t="s">
        <v>21</v>
      </c>
      <c r="B160" s="11" t="s">
        <v>22</v>
      </c>
      <c r="C160" s="69">
        <v>106.73541436318916</v>
      </c>
      <c r="D160" s="69">
        <v>107.43494369111517</v>
      </c>
      <c r="E160" s="69">
        <v>108.0385013233081</v>
      </c>
      <c r="F160" s="69">
        <v>106.95776163812593</v>
      </c>
      <c r="G160" s="69">
        <v>106.76010764558859</v>
      </c>
      <c r="H160" s="69">
        <v>107.13955748139705</v>
      </c>
      <c r="I160" s="12" t="s">
        <v>23</v>
      </c>
    </row>
    <row r="161" spans="1:9" x14ac:dyDescent="0.25">
      <c r="A161" s="13" t="s">
        <v>24</v>
      </c>
      <c r="B161" s="11" t="s">
        <v>25</v>
      </c>
      <c r="C161" s="69">
        <v>105.47326762449025</v>
      </c>
      <c r="D161" s="69">
        <v>106.84665125564952</v>
      </c>
      <c r="E161" s="69">
        <v>107.34450072665966</v>
      </c>
      <c r="F161" s="69">
        <v>107.60570534638403</v>
      </c>
      <c r="G161" s="69">
        <v>107.97582137393297</v>
      </c>
      <c r="H161" s="69">
        <v>107.30965502822831</v>
      </c>
      <c r="I161" s="12" t="s">
        <v>26</v>
      </c>
    </row>
    <row r="162" spans="1:9" x14ac:dyDescent="0.25">
      <c r="A162" s="13" t="s">
        <v>27</v>
      </c>
      <c r="B162" s="11" t="s">
        <v>28</v>
      </c>
      <c r="C162" s="69">
        <v>105.88878708760832</v>
      </c>
      <c r="D162" s="69">
        <v>106.79191217694898</v>
      </c>
      <c r="E162" s="69">
        <v>106.67008877263635</v>
      </c>
      <c r="F162" s="69">
        <v>106.59753038549913</v>
      </c>
      <c r="G162" s="69">
        <v>106.52997695062061</v>
      </c>
      <c r="H162" s="69">
        <v>106.52048921163227</v>
      </c>
      <c r="I162" s="12" t="s">
        <v>29</v>
      </c>
    </row>
    <row r="163" spans="1:9" x14ac:dyDescent="0.25">
      <c r="A163" s="13" t="s">
        <v>30</v>
      </c>
      <c r="B163" s="11" t="s">
        <v>31</v>
      </c>
      <c r="C163" s="69">
        <v>106.73314426327774</v>
      </c>
      <c r="D163" s="69">
        <v>107.26238985642541</v>
      </c>
      <c r="E163" s="69">
        <v>108.15254207955792</v>
      </c>
      <c r="F163" s="69">
        <v>109.06144481904683</v>
      </c>
      <c r="G163" s="69">
        <v>110.19308669876327</v>
      </c>
      <c r="H163" s="69">
        <v>108.84511171205915</v>
      </c>
      <c r="I163" s="12" t="s">
        <v>32</v>
      </c>
    </row>
    <row r="164" spans="1:9" x14ac:dyDescent="0.25">
      <c r="A164" s="13" t="s">
        <v>33</v>
      </c>
      <c r="B164" s="11" t="s">
        <v>34</v>
      </c>
      <c r="C164" s="69">
        <v>103.9478048218658</v>
      </c>
      <c r="D164" s="69">
        <v>102.17409056185605</v>
      </c>
      <c r="E164" s="69">
        <v>101.97150728176014</v>
      </c>
      <c r="F164" s="69">
        <v>101.67684757261345</v>
      </c>
      <c r="G164" s="69">
        <v>101.52997990595284</v>
      </c>
      <c r="H164" s="69">
        <v>102.11637791537156</v>
      </c>
      <c r="I164" s="12" t="s">
        <v>35</v>
      </c>
    </row>
    <row r="165" spans="1:9" ht="30" x14ac:dyDescent="0.25">
      <c r="A165" s="14" t="s">
        <v>36</v>
      </c>
      <c r="B165" s="11" t="s">
        <v>37</v>
      </c>
      <c r="C165" s="69">
        <v>103.8066008599335</v>
      </c>
      <c r="D165" s="69">
        <v>102.13712888896167</v>
      </c>
      <c r="E165" s="69">
        <v>101.83469991934533</v>
      </c>
      <c r="F165" s="69">
        <v>101.26742005637598</v>
      </c>
      <c r="G165" s="69">
        <v>100.83560258731383</v>
      </c>
      <c r="H165" s="69">
        <v>101.46248329501218</v>
      </c>
      <c r="I165" s="12" t="s">
        <v>38</v>
      </c>
    </row>
    <row r="166" spans="1:9" ht="30" x14ac:dyDescent="0.25">
      <c r="A166" s="14" t="s">
        <v>39</v>
      </c>
      <c r="B166" s="11" t="s">
        <v>40</v>
      </c>
      <c r="C166" s="69">
        <v>109.94042405766287</v>
      </c>
      <c r="D166" s="69">
        <v>107.63086437182578</v>
      </c>
      <c r="E166" s="69">
        <v>105.86524906449786</v>
      </c>
      <c r="F166" s="69">
        <v>105.69010163639877</v>
      </c>
      <c r="G166" s="69">
        <v>103.01672167841225</v>
      </c>
      <c r="H166" s="69">
        <v>105.62361305825799</v>
      </c>
      <c r="I166" s="12" t="s">
        <v>41</v>
      </c>
    </row>
    <row r="167" spans="1:9" x14ac:dyDescent="0.25">
      <c r="A167" s="13" t="s">
        <v>42</v>
      </c>
      <c r="B167" s="11" t="s">
        <v>94</v>
      </c>
      <c r="C167" s="69">
        <v>111.1289254567879</v>
      </c>
      <c r="D167" s="69">
        <v>103.76677598643671</v>
      </c>
      <c r="E167" s="69">
        <v>103.46451089676955</v>
      </c>
      <c r="F167" s="69">
        <v>102.38672586334616</v>
      </c>
      <c r="G167" s="69">
        <v>101.46166359742818</v>
      </c>
      <c r="H167" s="69">
        <v>103.45218509540514</v>
      </c>
      <c r="I167" s="12" t="s">
        <v>43</v>
      </c>
    </row>
    <row r="168" spans="1:9" x14ac:dyDescent="0.25">
      <c r="A168" s="13" t="s">
        <v>44</v>
      </c>
      <c r="B168" s="11" t="s">
        <v>45</v>
      </c>
      <c r="C168" s="69">
        <v>102.38631284108379</v>
      </c>
      <c r="D168" s="69">
        <v>101.75605939024923</v>
      </c>
      <c r="E168" s="69">
        <v>101.47819245083495</v>
      </c>
      <c r="F168" s="69">
        <v>101.43965755471511</v>
      </c>
      <c r="G168" s="69">
        <v>100.9757740495286</v>
      </c>
      <c r="H168" s="69">
        <v>101.44479119920715</v>
      </c>
      <c r="I168" s="12" t="s">
        <v>46</v>
      </c>
    </row>
    <row r="169" spans="1:9" ht="45" x14ac:dyDescent="0.25">
      <c r="A169" s="14" t="s">
        <v>47</v>
      </c>
      <c r="B169" s="11" t="s">
        <v>48</v>
      </c>
      <c r="C169" s="69">
        <v>113.62236422551788</v>
      </c>
      <c r="D169" s="69">
        <v>104.33876466102221</v>
      </c>
      <c r="E169" s="69">
        <v>104.09625016335514</v>
      </c>
      <c r="F169" s="69">
        <v>102.70196085544163</v>
      </c>
      <c r="G169" s="69">
        <v>101.62542218278823</v>
      </c>
      <c r="H169" s="69">
        <v>104.09158880112848</v>
      </c>
      <c r="I169" s="12" t="s">
        <v>49</v>
      </c>
    </row>
    <row r="170" spans="1:9" ht="25.5" x14ac:dyDescent="0.25">
      <c r="A170" s="13" t="s">
        <v>50</v>
      </c>
      <c r="B170" s="11" t="s">
        <v>88</v>
      </c>
      <c r="C170" s="69">
        <v>231.22802229481354</v>
      </c>
      <c r="D170" s="69">
        <v>229.29309050852856</v>
      </c>
      <c r="E170" s="69">
        <v>224.48469663278883</v>
      </c>
      <c r="F170" s="69">
        <v>219.57673309407119</v>
      </c>
      <c r="G170" s="69">
        <v>199.77935170341908</v>
      </c>
      <c r="H170" s="69">
        <v>216.9288633936456</v>
      </c>
      <c r="I170" s="12" t="s">
        <v>51</v>
      </c>
    </row>
    <row r="171" spans="1:9" x14ac:dyDescent="0.25">
      <c r="A171" s="15" t="s">
        <v>52</v>
      </c>
      <c r="B171" s="11" t="s">
        <v>53</v>
      </c>
      <c r="C171" s="69">
        <v>119.68084359946114</v>
      </c>
      <c r="D171" s="69">
        <v>121.59060379443152</v>
      </c>
      <c r="E171" s="69">
        <v>122.44770395074384</v>
      </c>
      <c r="F171" s="69">
        <v>123.81303893618932</v>
      </c>
      <c r="G171" s="69">
        <v>125.38075819471162</v>
      </c>
      <c r="H171" s="69">
        <v>123.90569496344834</v>
      </c>
      <c r="I171" s="12" t="s">
        <v>54</v>
      </c>
    </row>
    <row r="172" spans="1:9" ht="30" x14ac:dyDescent="0.25">
      <c r="A172" s="15">
        <v>4</v>
      </c>
      <c r="B172" s="11" t="s">
        <v>55</v>
      </c>
      <c r="C172" s="69">
        <v>116.44922310941487</v>
      </c>
      <c r="D172" s="69">
        <v>115.02980599237176</v>
      </c>
      <c r="E172" s="69">
        <v>114.20151147429655</v>
      </c>
      <c r="F172" s="69">
        <v>113.53375221922255</v>
      </c>
      <c r="G172" s="69">
        <v>112.57499038489192</v>
      </c>
      <c r="H172" s="69">
        <v>113.6620163222986</v>
      </c>
      <c r="I172" s="12" t="s">
        <v>56</v>
      </c>
    </row>
    <row r="173" spans="1:9" ht="30" x14ac:dyDescent="0.25">
      <c r="A173" s="15" t="s">
        <v>57</v>
      </c>
      <c r="B173" s="11" t="s">
        <v>58</v>
      </c>
      <c r="C173" s="69">
        <v>109.18510333934992</v>
      </c>
      <c r="D173" s="69">
        <v>109.18510333934992</v>
      </c>
      <c r="E173" s="69">
        <v>109.18510333934992</v>
      </c>
      <c r="F173" s="69">
        <v>109.18510333934992</v>
      </c>
      <c r="G173" s="69">
        <v>109.18510333934992</v>
      </c>
      <c r="H173" s="69">
        <v>109.18510333934992</v>
      </c>
      <c r="I173" s="12" t="s">
        <v>59</v>
      </c>
    </row>
    <row r="174" spans="1:9" ht="30" x14ac:dyDescent="0.25">
      <c r="A174" s="15"/>
      <c r="B174" s="30" t="s">
        <v>90</v>
      </c>
      <c r="C174" s="69">
        <v>129.15896040775706</v>
      </c>
      <c r="D174" s="69">
        <v>129.15896040775706</v>
      </c>
      <c r="E174" s="69">
        <v>129.15896040775706</v>
      </c>
      <c r="F174" s="69">
        <v>129.15896040775706</v>
      </c>
      <c r="G174" s="69">
        <v>129.15896040775706</v>
      </c>
      <c r="H174" s="69">
        <v>129.15896040775706</v>
      </c>
      <c r="I174" s="12"/>
    </row>
    <row r="175" spans="1:9" ht="30" x14ac:dyDescent="0.25">
      <c r="A175" s="15"/>
      <c r="B175" s="30" t="s">
        <v>91</v>
      </c>
      <c r="C175" s="69">
        <v>361.43633917016047</v>
      </c>
      <c r="D175" s="69">
        <v>361.43633917016047</v>
      </c>
      <c r="E175" s="69">
        <v>361.43633917016047</v>
      </c>
      <c r="F175" s="69">
        <v>361.43633917016047</v>
      </c>
      <c r="G175" s="69">
        <v>361.43633917016047</v>
      </c>
      <c r="H175" s="69">
        <v>361.43633917016047</v>
      </c>
      <c r="I175" s="12"/>
    </row>
    <row r="176" spans="1:9" ht="30" x14ac:dyDescent="0.25">
      <c r="A176" s="15"/>
      <c r="B176" s="30" t="s">
        <v>92</v>
      </c>
      <c r="C176" s="69">
        <v>154.69289981136131</v>
      </c>
      <c r="D176" s="69">
        <v>155.62210267908202</v>
      </c>
      <c r="E176" s="69">
        <v>155.93582080494045</v>
      </c>
      <c r="F176" s="69">
        <v>154.58320590299101</v>
      </c>
      <c r="G176" s="69">
        <v>154.72149531146445</v>
      </c>
      <c r="H176" s="69">
        <v>155.07876965146326</v>
      </c>
      <c r="I176" s="12"/>
    </row>
    <row r="177" spans="1:15" ht="45" x14ac:dyDescent="0.25">
      <c r="A177" s="15">
        <v>5</v>
      </c>
      <c r="B177" s="11" t="s">
        <v>60</v>
      </c>
      <c r="C177" s="69">
        <v>106.63109196754984</v>
      </c>
      <c r="D177" s="69">
        <v>107.72600428494216</v>
      </c>
      <c r="E177" s="69">
        <v>107.84611814354641</v>
      </c>
      <c r="F177" s="69">
        <v>107.37000430083509</v>
      </c>
      <c r="G177" s="69">
        <v>106.82426612552338</v>
      </c>
      <c r="H177" s="69">
        <v>107.18286267367114</v>
      </c>
      <c r="I177" s="12" t="s">
        <v>61</v>
      </c>
    </row>
    <row r="178" spans="1:15" x14ac:dyDescent="0.25">
      <c r="A178" s="15">
        <v>6</v>
      </c>
      <c r="B178" s="11" t="s">
        <v>62</v>
      </c>
      <c r="C178" s="69">
        <v>106.31504093776857</v>
      </c>
      <c r="D178" s="69">
        <v>105.72723444919323</v>
      </c>
      <c r="E178" s="69">
        <v>110.9271517436252</v>
      </c>
      <c r="F178" s="69">
        <v>111.5167769768747</v>
      </c>
      <c r="G178" s="69">
        <v>114.77589441240401</v>
      </c>
      <c r="H178" s="69">
        <v>111.22235448972266</v>
      </c>
      <c r="I178" s="12" t="s">
        <v>63</v>
      </c>
    </row>
    <row r="179" spans="1:15" x14ac:dyDescent="0.25">
      <c r="A179" s="15">
        <v>7</v>
      </c>
      <c r="B179" s="11" t="s">
        <v>64</v>
      </c>
      <c r="C179" s="69">
        <v>128.32107766058562</v>
      </c>
      <c r="D179" s="69">
        <v>126.73620749560006</v>
      </c>
      <c r="E179" s="69">
        <v>121.28170404329634</v>
      </c>
      <c r="F179" s="69">
        <v>117.36248784300898</v>
      </c>
      <c r="G179" s="69">
        <v>111.58927783387738</v>
      </c>
      <c r="H179" s="69">
        <v>115.58386733603719</v>
      </c>
      <c r="I179" s="12" t="s">
        <v>65</v>
      </c>
    </row>
    <row r="180" spans="1:15" x14ac:dyDescent="0.25">
      <c r="A180" s="15">
        <v>8</v>
      </c>
      <c r="B180" s="11" t="s">
        <v>66</v>
      </c>
      <c r="C180" s="69">
        <v>101.63175593017002</v>
      </c>
      <c r="D180" s="69">
        <v>97.670056778098598</v>
      </c>
      <c r="E180" s="69">
        <v>96.563986631199739</v>
      </c>
      <c r="F180" s="69">
        <v>97.270628602970987</v>
      </c>
      <c r="G180" s="69">
        <v>96.219860435735484</v>
      </c>
      <c r="H180" s="69">
        <v>97.108724580578453</v>
      </c>
      <c r="I180" s="12" t="s">
        <v>67</v>
      </c>
    </row>
    <row r="181" spans="1:15" x14ac:dyDescent="0.25">
      <c r="A181" s="15">
        <v>9</v>
      </c>
      <c r="B181" s="11" t="s">
        <v>68</v>
      </c>
      <c r="C181" s="69">
        <v>100.30918596386999</v>
      </c>
      <c r="D181" s="69">
        <v>106.08614411980197</v>
      </c>
      <c r="E181" s="69">
        <v>110.35196985405821</v>
      </c>
      <c r="F181" s="69">
        <v>107.53494352649177</v>
      </c>
      <c r="G181" s="69">
        <v>108.39724089160501</v>
      </c>
      <c r="H181" s="69">
        <v>108.07975879028109</v>
      </c>
      <c r="I181" s="12" t="s">
        <v>69</v>
      </c>
    </row>
    <row r="182" spans="1:15" x14ac:dyDescent="0.25">
      <c r="A182" s="15">
        <v>10</v>
      </c>
      <c r="B182" s="11" t="s">
        <v>70</v>
      </c>
      <c r="C182" s="69">
        <v>112.73146618460154</v>
      </c>
      <c r="D182" s="69">
        <v>113.67979592856499</v>
      </c>
      <c r="E182" s="69">
        <v>114.10471691682076</v>
      </c>
      <c r="F182" s="69">
        <v>114.04580113531244</v>
      </c>
      <c r="G182" s="69">
        <v>114.31767788389691</v>
      </c>
      <c r="H182" s="69">
        <v>114.04700019448994</v>
      </c>
      <c r="I182" s="12" t="s">
        <v>71</v>
      </c>
    </row>
    <row r="183" spans="1:15" x14ac:dyDescent="0.25">
      <c r="A183" s="15">
        <v>11</v>
      </c>
      <c r="B183" s="11" t="s">
        <v>72</v>
      </c>
      <c r="C183" s="69">
        <v>109.51384963073932</v>
      </c>
      <c r="D183" s="69">
        <v>110.15612086602438</v>
      </c>
      <c r="E183" s="69">
        <v>110.32806043171352</v>
      </c>
      <c r="F183" s="69">
        <v>109.53887777829343</v>
      </c>
      <c r="G183" s="69">
        <v>110.06617326843069</v>
      </c>
      <c r="H183" s="69">
        <v>109.96453958273045</v>
      </c>
      <c r="I183" s="12" t="s">
        <v>73</v>
      </c>
    </row>
    <row r="184" spans="1:15" x14ac:dyDescent="0.25">
      <c r="A184" s="15">
        <v>12</v>
      </c>
      <c r="B184" s="11" t="s">
        <v>74</v>
      </c>
      <c r="C184" s="69">
        <v>114.38880488472358</v>
      </c>
      <c r="D184" s="69">
        <v>115.92104941241902</v>
      </c>
      <c r="E184" s="69">
        <v>117.6371789331621</v>
      </c>
      <c r="F184" s="69">
        <v>115.9369981463237</v>
      </c>
      <c r="G184" s="69">
        <v>115.20484320919786</v>
      </c>
      <c r="H184" s="69">
        <v>115.53301495528878</v>
      </c>
      <c r="I184" s="12" t="s">
        <v>75</v>
      </c>
    </row>
    <row r="185" spans="1:15" x14ac:dyDescent="0.25">
      <c r="A185" s="16"/>
      <c r="B185" s="17"/>
      <c r="C185" s="27"/>
      <c r="D185" s="27"/>
      <c r="E185" s="27"/>
      <c r="F185" s="27"/>
      <c r="G185" s="27"/>
      <c r="H185" s="27"/>
      <c r="I185" s="18"/>
    </row>
    <row r="186" spans="1:15" x14ac:dyDescent="0.25">
      <c r="B186" s="5"/>
      <c r="I186" s="6"/>
    </row>
    <row r="187" spans="1:15" ht="15.75" x14ac:dyDescent="0.25">
      <c r="A187" s="7" t="s">
        <v>129</v>
      </c>
      <c r="B187" s="5"/>
    </row>
    <row r="188" spans="1:15" ht="15.75" x14ac:dyDescent="0.25">
      <c r="A188" s="1"/>
      <c r="B188" s="5"/>
      <c r="C188" s="24"/>
      <c r="I188" s="9" t="s">
        <v>147</v>
      </c>
    </row>
    <row r="189" spans="1:15" x14ac:dyDescent="0.2">
      <c r="A189" s="93" t="s">
        <v>0</v>
      </c>
      <c r="B189" s="96" t="s">
        <v>1</v>
      </c>
      <c r="C189" s="92" t="s">
        <v>77</v>
      </c>
      <c r="D189" s="92"/>
      <c r="E189" s="92"/>
      <c r="F189" s="92"/>
      <c r="G189" s="92"/>
      <c r="H189" s="92"/>
      <c r="I189" s="91" t="s">
        <v>2</v>
      </c>
    </row>
    <row r="190" spans="1:15" ht="30" x14ac:dyDescent="0.2">
      <c r="A190" s="94"/>
      <c r="B190" s="96"/>
      <c r="C190" s="25" t="s">
        <v>3</v>
      </c>
      <c r="D190" s="25" t="s">
        <v>4</v>
      </c>
      <c r="E190" s="25" t="s">
        <v>5</v>
      </c>
      <c r="F190" s="25" t="s">
        <v>6</v>
      </c>
      <c r="G190" s="25" t="s">
        <v>78</v>
      </c>
      <c r="H190" s="26" t="s">
        <v>7</v>
      </c>
      <c r="I190" s="91"/>
    </row>
    <row r="191" spans="1:15" ht="38.25" x14ac:dyDescent="0.2">
      <c r="A191" s="95"/>
      <c r="B191" s="96"/>
      <c r="C191" s="20" t="s">
        <v>82</v>
      </c>
      <c r="D191" s="21" t="s">
        <v>84</v>
      </c>
      <c r="E191" s="21" t="s">
        <v>81</v>
      </c>
      <c r="F191" s="21" t="s">
        <v>80</v>
      </c>
      <c r="G191" s="21" t="s">
        <v>79</v>
      </c>
      <c r="H191" s="22" t="s">
        <v>8</v>
      </c>
      <c r="I191" s="91"/>
    </row>
    <row r="192" spans="1:15" x14ac:dyDescent="0.25">
      <c r="A192" s="10"/>
      <c r="B192" s="11" t="s">
        <v>76</v>
      </c>
      <c r="C192" s="70">
        <v>109.13949072893926</v>
      </c>
      <c r="D192" s="70">
        <v>108.6909255132412</v>
      </c>
      <c r="E192" s="70">
        <v>108.33706752698913</v>
      </c>
      <c r="F192" s="70">
        <v>107.60437703657443</v>
      </c>
      <c r="G192" s="70">
        <v>106.25884199568534</v>
      </c>
      <c r="H192" s="70">
        <v>107.32170058817896</v>
      </c>
      <c r="I192" s="12" t="s">
        <v>9</v>
      </c>
      <c r="J192" s="72"/>
      <c r="K192" s="72"/>
      <c r="L192" s="72"/>
      <c r="M192" s="72"/>
      <c r="N192" s="72"/>
      <c r="O192" s="72"/>
    </row>
    <row r="193" spans="1:15" x14ac:dyDescent="0.25">
      <c r="A193" s="13" t="s">
        <v>10</v>
      </c>
      <c r="B193" s="11" t="s">
        <v>93</v>
      </c>
      <c r="C193" s="71">
        <v>103.61462971478019</v>
      </c>
      <c r="D193" s="71">
        <v>103.46328104389472</v>
      </c>
      <c r="E193" s="71">
        <v>103.32432833802274</v>
      </c>
      <c r="F193" s="71">
        <v>103.40137807623407</v>
      </c>
      <c r="G193" s="71">
        <v>103.37545943869024</v>
      </c>
      <c r="H193" s="71">
        <v>103.41388733336655</v>
      </c>
      <c r="I193" s="12" t="s">
        <v>11</v>
      </c>
      <c r="J193" s="72"/>
      <c r="K193" s="72"/>
      <c r="L193" s="72"/>
      <c r="M193" s="72"/>
      <c r="N193" s="72"/>
      <c r="O193" s="72"/>
    </row>
    <row r="194" spans="1:15" x14ac:dyDescent="0.25">
      <c r="A194" s="13" t="s">
        <v>12</v>
      </c>
      <c r="B194" s="11" t="s">
        <v>13</v>
      </c>
      <c r="C194" s="71">
        <v>103.97186231613944</v>
      </c>
      <c r="D194" s="71">
        <v>103.84291551493392</v>
      </c>
      <c r="E194" s="71">
        <v>103.6818642242866</v>
      </c>
      <c r="F194" s="71">
        <v>103.76329074162669</v>
      </c>
      <c r="G194" s="71">
        <v>103.7173934759055</v>
      </c>
      <c r="H194" s="71">
        <v>103.77089204222078</v>
      </c>
      <c r="I194" s="12" t="s">
        <v>14</v>
      </c>
      <c r="J194" s="72"/>
      <c r="K194" s="72"/>
      <c r="L194" s="72"/>
      <c r="M194" s="72"/>
      <c r="N194" s="72"/>
      <c r="O194" s="72"/>
    </row>
    <row r="195" spans="1:15" x14ac:dyDescent="0.25">
      <c r="A195" s="13" t="s">
        <v>15</v>
      </c>
      <c r="B195" s="11" t="s">
        <v>16</v>
      </c>
      <c r="C195" s="71">
        <v>101.99907435038054</v>
      </c>
      <c r="D195" s="71">
        <v>102.77264331652761</v>
      </c>
      <c r="E195" s="71">
        <v>102.85970841587036</v>
      </c>
      <c r="F195" s="71">
        <v>102.95346662468654</v>
      </c>
      <c r="G195" s="71">
        <v>102.96901844111899</v>
      </c>
      <c r="H195" s="71">
        <v>102.76535877529133</v>
      </c>
      <c r="I195" s="12" t="s">
        <v>17</v>
      </c>
      <c r="J195" s="72"/>
      <c r="K195" s="72"/>
      <c r="L195" s="72"/>
      <c r="M195" s="72"/>
      <c r="N195" s="72"/>
      <c r="O195" s="72"/>
    </row>
    <row r="196" spans="1:15" x14ac:dyDescent="0.25">
      <c r="A196" s="13" t="s">
        <v>18</v>
      </c>
      <c r="B196" s="11" t="s">
        <v>19</v>
      </c>
      <c r="C196" s="71">
        <v>97.149451190433496</v>
      </c>
      <c r="D196" s="71">
        <v>98.723073301589054</v>
      </c>
      <c r="E196" s="71">
        <v>99.013466466126403</v>
      </c>
      <c r="F196" s="71">
        <v>99.226399012849171</v>
      </c>
      <c r="G196" s="71">
        <v>99.41002614061729</v>
      </c>
      <c r="H196" s="71">
        <v>98.973474348451461</v>
      </c>
      <c r="I196" s="12" t="s">
        <v>20</v>
      </c>
      <c r="J196" s="72"/>
      <c r="K196" s="72"/>
      <c r="L196" s="72"/>
      <c r="M196" s="72"/>
      <c r="N196" s="72"/>
      <c r="O196" s="72"/>
    </row>
    <row r="197" spans="1:15" x14ac:dyDescent="0.25">
      <c r="A197" s="13" t="s">
        <v>21</v>
      </c>
      <c r="B197" s="11" t="s">
        <v>22</v>
      </c>
      <c r="C197" s="71">
        <v>101.72636833447174</v>
      </c>
      <c r="D197" s="71">
        <v>105.8627441298399</v>
      </c>
      <c r="E197" s="71">
        <v>106.45363651458028</v>
      </c>
      <c r="F197" s="71">
        <v>106.2710466317421</v>
      </c>
      <c r="G197" s="71">
        <v>105.30854563954961</v>
      </c>
      <c r="H197" s="71">
        <v>105.57738824121461</v>
      </c>
      <c r="I197" s="12" t="s">
        <v>23</v>
      </c>
      <c r="J197" s="72"/>
      <c r="K197" s="72"/>
      <c r="L197" s="72"/>
      <c r="M197" s="72"/>
      <c r="N197" s="72"/>
      <c r="O197" s="72"/>
    </row>
    <row r="198" spans="1:15" x14ac:dyDescent="0.25">
      <c r="A198" s="13" t="s">
        <v>24</v>
      </c>
      <c r="B198" s="11" t="s">
        <v>25</v>
      </c>
      <c r="C198" s="71">
        <v>102.86144028067793</v>
      </c>
      <c r="D198" s="71">
        <v>104.18776937497618</v>
      </c>
      <c r="E198" s="71">
        <v>104.28229655756793</v>
      </c>
      <c r="F198" s="71">
        <v>104.4783912979978</v>
      </c>
      <c r="G198" s="71">
        <v>104.81674622216252</v>
      </c>
      <c r="H198" s="71">
        <v>104.31880310941004</v>
      </c>
      <c r="I198" s="12" t="s">
        <v>26</v>
      </c>
      <c r="J198" s="72"/>
      <c r="K198" s="72"/>
      <c r="L198" s="72"/>
      <c r="M198" s="72"/>
      <c r="N198" s="72"/>
      <c r="O198" s="72"/>
    </row>
    <row r="199" spans="1:15" x14ac:dyDescent="0.25">
      <c r="A199" s="13" t="s">
        <v>27</v>
      </c>
      <c r="B199" s="11" t="s">
        <v>28</v>
      </c>
      <c r="C199" s="71">
        <v>97.941131168254074</v>
      </c>
      <c r="D199" s="71">
        <v>98.225840697730618</v>
      </c>
      <c r="E199" s="71">
        <v>98.367767667889098</v>
      </c>
      <c r="F199" s="71">
        <v>98.469929597703782</v>
      </c>
      <c r="G199" s="71">
        <v>98.206420798778851</v>
      </c>
      <c r="H199" s="71">
        <v>98.256747818102724</v>
      </c>
      <c r="I199" s="12" t="s">
        <v>29</v>
      </c>
      <c r="J199" s="72"/>
      <c r="K199" s="72"/>
      <c r="L199" s="72"/>
      <c r="M199" s="72"/>
      <c r="N199" s="72"/>
      <c r="O199" s="72"/>
    </row>
    <row r="200" spans="1:15" x14ac:dyDescent="0.25">
      <c r="A200" s="13" t="s">
        <v>30</v>
      </c>
      <c r="B200" s="11" t="s">
        <v>31</v>
      </c>
      <c r="C200" s="71">
        <v>112.37755752873919</v>
      </c>
      <c r="D200" s="71">
        <v>110.87775367209352</v>
      </c>
      <c r="E200" s="71">
        <v>109.2894074871881</v>
      </c>
      <c r="F200" s="71">
        <v>109.91406756183844</v>
      </c>
      <c r="G200" s="71">
        <v>109.69432959884242</v>
      </c>
      <c r="H200" s="71">
        <v>110.05159023987751</v>
      </c>
      <c r="I200" s="12" t="s">
        <v>32</v>
      </c>
      <c r="J200" s="72"/>
      <c r="K200" s="72"/>
      <c r="L200" s="72"/>
      <c r="M200" s="72"/>
      <c r="N200" s="72"/>
      <c r="O200" s="72"/>
    </row>
    <row r="201" spans="1:15" x14ac:dyDescent="0.25">
      <c r="A201" s="13" t="s">
        <v>33</v>
      </c>
      <c r="B201" s="11" t="s">
        <v>34</v>
      </c>
      <c r="C201" s="71">
        <v>116.6126984800627</v>
      </c>
      <c r="D201" s="71">
        <v>113.00760326471213</v>
      </c>
      <c r="E201" s="71">
        <v>112.41827321165987</v>
      </c>
      <c r="F201" s="71">
        <v>112.73858212129126</v>
      </c>
      <c r="G201" s="71">
        <v>112.55344742605642</v>
      </c>
      <c r="H201" s="71">
        <v>113.24953836661989</v>
      </c>
      <c r="I201" s="12" t="s">
        <v>35</v>
      </c>
      <c r="J201" s="72"/>
      <c r="K201" s="72"/>
      <c r="L201" s="72"/>
      <c r="M201" s="72"/>
      <c r="N201" s="72"/>
      <c r="O201" s="72"/>
    </row>
    <row r="202" spans="1:15" ht="30" x14ac:dyDescent="0.25">
      <c r="A202" s="14" t="s">
        <v>36</v>
      </c>
      <c r="B202" s="11" t="s">
        <v>37</v>
      </c>
      <c r="C202" s="71">
        <v>98.919086503377812</v>
      </c>
      <c r="D202" s="71">
        <v>98.562533211753376</v>
      </c>
      <c r="E202" s="71">
        <v>98.774405042729427</v>
      </c>
      <c r="F202" s="71">
        <v>98.677087877045551</v>
      </c>
      <c r="G202" s="71">
        <v>98.449453256423709</v>
      </c>
      <c r="H202" s="71">
        <v>98.603954753759524</v>
      </c>
      <c r="I202" s="12" t="s">
        <v>38</v>
      </c>
      <c r="J202" s="72"/>
      <c r="K202" s="72"/>
      <c r="L202" s="72"/>
      <c r="M202" s="72"/>
      <c r="N202" s="72"/>
      <c r="O202" s="72"/>
    </row>
    <row r="203" spans="1:15" ht="30" x14ac:dyDescent="0.25">
      <c r="A203" s="14" t="s">
        <v>39</v>
      </c>
      <c r="B203" s="11" t="s">
        <v>40</v>
      </c>
      <c r="C203" s="71">
        <v>102.9959077900938</v>
      </c>
      <c r="D203" s="71">
        <v>102.99100179299279</v>
      </c>
      <c r="E203" s="71">
        <v>102.94434921096769</v>
      </c>
      <c r="F203" s="71">
        <v>102.65298300398469</v>
      </c>
      <c r="G203" s="71">
        <v>102.45153413280681</v>
      </c>
      <c r="H203" s="71">
        <v>102.73298706373062</v>
      </c>
      <c r="I203" s="12" t="s">
        <v>41</v>
      </c>
      <c r="J203" s="72"/>
      <c r="K203" s="72"/>
      <c r="L203" s="72"/>
      <c r="M203" s="72"/>
      <c r="N203" s="72"/>
      <c r="O203" s="72"/>
    </row>
    <row r="204" spans="1:15" x14ac:dyDescent="0.25">
      <c r="A204" s="13" t="s">
        <v>42</v>
      </c>
      <c r="B204" s="11" t="s">
        <v>94</v>
      </c>
      <c r="C204" s="71">
        <v>100.11998233745085</v>
      </c>
      <c r="D204" s="71">
        <v>100.01252891353474</v>
      </c>
      <c r="E204" s="71">
        <v>99.914539901400943</v>
      </c>
      <c r="F204" s="71">
        <v>99.892152207536313</v>
      </c>
      <c r="G204" s="71">
        <v>99.990432322783917</v>
      </c>
      <c r="H204" s="71">
        <v>99.971092666692812</v>
      </c>
      <c r="I204" s="12" t="s">
        <v>43</v>
      </c>
      <c r="J204" s="72"/>
      <c r="K204" s="72"/>
      <c r="L204" s="72"/>
      <c r="M204" s="72"/>
      <c r="N204" s="72"/>
      <c r="O204" s="72"/>
    </row>
    <row r="205" spans="1:15" x14ac:dyDescent="0.25">
      <c r="A205" s="13" t="s">
        <v>44</v>
      </c>
      <c r="B205" s="11" t="s">
        <v>45</v>
      </c>
      <c r="C205" s="71">
        <v>100.64808328565573</v>
      </c>
      <c r="D205" s="71">
        <v>99.568560929469911</v>
      </c>
      <c r="E205" s="71">
        <v>98.975467242902724</v>
      </c>
      <c r="F205" s="71">
        <v>98.85208867400128</v>
      </c>
      <c r="G205" s="71">
        <v>98.841846655307151</v>
      </c>
      <c r="H205" s="71">
        <v>99.159571186840722</v>
      </c>
      <c r="I205" s="12" t="s">
        <v>46</v>
      </c>
      <c r="J205" s="72"/>
      <c r="K205" s="72"/>
      <c r="L205" s="72"/>
      <c r="M205" s="72"/>
      <c r="N205" s="72"/>
      <c r="O205" s="72"/>
    </row>
    <row r="206" spans="1:15" ht="45" x14ac:dyDescent="0.25">
      <c r="A206" s="14" t="s">
        <v>47</v>
      </c>
      <c r="B206" s="11" t="s">
        <v>48</v>
      </c>
      <c r="C206" s="71">
        <v>99.969365189472455</v>
      </c>
      <c r="D206" s="71">
        <v>100.13882451344432</v>
      </c>
      <c r="E206" s="71">
        <v>100.21320755651153</v>
      </c>
      <c r="F206" s="71">
        <v>100.23834098482378</v>
      </c>
      <c r="G206" s="71">
        <v>100.3775383325425</v>
      </c>
      <c r="H206" s="71">
        <v>100.22958196591516</v>
      </c>
      <c r="I206" s="12" t="s">
        <v>49</v>
      </c>
      <c r="J206" s="72"/>
      <c r="K206" s="72"/>
      <c r="L206" s="72"/>
      <c r="M206" s="72"/>
      <c r="N206" s="72"/>
      <c r="O206" s="72"/>
    </row>
    <row r="207" spans="1:15" ht="25.5" x14ac:dyDescent="0.25">
      <c r="A207" s="13" t="s">
        <v>50</v>
      </c>
      <c r="B207" s="11" t="s">
        <v>88</v>
      </c>
      <c r="C207" s="71">
        <v>107.49234890665895</v>
      </c>
      <c r="D207" s="71">
        <v>107.31621666887217</v>
      </c>
      <c r="E207" s="71">
        <v>107.1319529270398</v>
      </c>
      <c r="F207" s="71">
        <v>107.37324650574843</v>
      </c>
      <c r="G207" s="71">
        <v>107.4763219816984</v>
      </c>
      <c r="H207" s="71">
        <v>107.39121154096894</v>
      </c>
      <c r="I207" s="12" t="s">
        <v>51</v>
      </c>
      <c r="J207" s="72"/>
      <c r="K207" s="72"/>
      <c r="L207" s="72"/>
      <c r="M207" s="72"/>
      <c r="N207" s="72"/>
      <c r="O207" s="72"/>
    </row>
    <row r="208" spans="1:15" x14ac:dyDescent="0.25">
      <c r="A208" s="15" t="s">
        <v>52</v>
      </c>
      <c r="B208" s="11" t="s">
        <v>53</v>
      </c>
      <c r="C208" s="71">
        <v>93.317106504405757</v>
      </c>
      <c r="D208" s="71">
        <v>94.866641308602382</v>
      </c>
      <c r="E208" s="71">
        <v>95.78037981517069</v>
      </c>
      <c r="F208" s="71">
        <v>96.933596594956072</v>
      </c>
      <c r="G208" s="71">
        <v>96.785197240316251</v>
      </c>
      <c r="H208" s="71">
        <v>96.326123528039872</v>
      </c>
      <c r="I208" s="12" t="s">
        <v>54</v>
      </c>
      <c r="J208" s="72"/>
      <c r="K208" s="72"/>
      <c r="L208" s="72"/>
      <c r="M208" s="72"/>
      <c r="N208" s="72"/>
      <c r="O208" s="72"/>
    </row>
    <row r="209" spans="1:15" ht="30" x14ac:dyDescent="0.25">
      <c r="A209" s="15">
        <v>4</v>
      </c>
      <c r="B209" s="11" t="s">
        <v>55</v>
      </c>
      <c r="C209" s="71">
        <v>119.68431605374627</v>
      </c>
      <c r="D209" s="71">
        <v>118.36164339719465</v>
      </c>
      <c r="E209" s="71">
        <v>117.63208894882793</v>
      </c>
      <c r="F209" s="71">
        <v>117.05068567758596</v>
      </c>
      <c r="G209" s="71">
        <v>116.21958504487264</v>
      </c>
      <c r="H209" s="71">
        <v>117.17114018418842</v>
      </c>
      <c r="I209" s="12" t="s">
        <v>56</v>
      </c>
      <c r="J209" s="72"/>
      <c r="K209" s="72"/>
      <c r="L209" s="72"/>
      <c r="M209" s="72"/>
      <c r="N209" s="72"/>
      <c r="O209" s="72"/>
    </row>
    <row r="210" spans="1:15" ht="30" x14ac:dyDescent="0.25">
      <c r="A210" s="15" t="s">
        <v>57</v>
      </c>
      <c r="B210" s="11" t="s">
        <v>58</v>
      </c>
      <c r="C210" s="71">
        <v>113.60385669999997</v>
      </c>
      <c r="D210" s="71">
        <v>113.60385669999997</v>
      </c>
      <c r="E210" s="71">
        <v>113.60385669999997</v>
      </c>
      <c r="F210" s="71">
        <v>113.60385669999997</v>
      </c>
      <c r="G210" s="71">
        <v>113.60385669999997</v>
      </c>
      <c r="H210" s="71">
        <v>113.60385669999997</v>
      </c>
      <c r="I210" s="12" t="s">
        <v>59</v>
      </c>
      <c r="J210" s="72"/>
      <c r="K210" s="72"/>
      <c r="L210" s="72"/>
      <c r="M210" s="72"/>
      <c r="N210" s="72"/>
      <c r="O210" s="72"/>
    </row>
    <row r="211" spans="1:15" ht="30" x14ac:dyDescent="0.25">
      <c r="A211" s="15"/>
      <c r="B211" s="30" t="s">
        <v>90</v>
      </c>
      <c r="C211" s="71">
        <v>125.4036565869844</v>
      </c>
      <c r="D211" s="71">
        <v>125.40365658698438</v>
      </c>
      <c r="E211" s="71">
        <v>125.4036565869844</v>
      </c>
      <c r="F211" s="71">
        <v>125.4036565869844</v>
      </c>
      <c r="G211" s="71">
        <v>125.4036565869844</v>
      </c>
      <c r="H211" s="71">
        <v>125.4036565869844</v>
      </c>
      <c r="I211" s="12"/>
      <c r="J211" s="72"/>
      <c r="K211" s="72"/>
      <c r="L211" s="72"/>
      <c r="M211" s="72"/>
      <c r="N211" s="72"/>
      <c r="O211" s="72"/>
    </row>
    <row r="212" spans="1:15" ht="30" x14ac:dyDescent="0.25">
      <c r="A212" s="15"/>
      <c r="B212" s="30" t="s">
        <v>91</v>
      </c>
      <c r="C212" s="71">
        <v>344.22508492396241</v>
      </c>
      <c r="D212" s="71">
        <v>344.22508492396241</v>
      </c>
      <c r="E212" s="71">
        <v>344.22508492396241</v>
      </c>
      <c r="F212" s="71">
        <v>344.22508492396241</v>
      </c>
      <c r="G212" s="71">
        <v>344.22508492396247</v>
      </c>
      <c r="H212" s="71">
        <v>344.22508492396241</v>
      </c>
      <c r="I212" s="12"/>
      <c r="J212" s="72"/>
      <c r="K212" s="72"/>
      <c r="L212" s="72"/>
      <c r="M212" s="72"/>
      <c r="N212" s="72"/>
      <c r="O212" s="72"/>
    </row>
    <row r="213" spans="1:15" ht="30" x14ac:dyDescent="0.25">
      <c r="A213" s="15"/>
      <c r="B213" s="30" t="s">
        <v>92</v>
      </c>
      <c r="C213" s="71">
        <v>147.26997560463758</v>
      </c>
      <c r="D213" s="71">
        <v>148.18085859582968</v>
      </c>
      <c r="E213" s="71">
        <v>148.48815178494871</v>
      </c>
      <c r="F213" s="71">
        <v>147.20673752058804</v>
      </c>
      <c r="G213" s="71">
        <v>147.33890254862669</v>
      </c>
      <c r="H213" s="71">
        <v>147.67142847252094</v>
      </c>
      <c r="I213" s="12"/>
      <c r="J213" s="72"/>
      <c r="K213" s="72"/>
      <c r="L213" s="72"/>
      <c r="M213" s="72"/>
      <c r="N213" s="72"/>
      <c r="O213" s="72"/>
    </row>
    <row r="214" spans="1:15" ht="45" x14ac:dyDescent="0.25">
      <c r="A214" s="15">
        <v>5</v>
      </c>
      <c r="B214" s="11" t="s">
        <v>60</v>
      </c>
      <c r="C214" s="71">
        <v>99.421083262634909</v>
      </c>
      <c r="D214" s="71">
        <v>100.96390258678171</v>
      </c>
      <c r="E214" s="71">
        <v>101.64148515781658</v>
      </c>
      <c r="F214" s="71">
        <v>100.88788359934647</v>
      </c>
      <c r="G214" s="71">
        <v>100.53991642415798</v>
      </c>
      <c r="H214" s="71">
        <v>100.78046933506792</v>
      </c>
      <c r="I214" s="12" t="s">
        <v>61</v>
      </c>
      <c r="J214" s="72"/>
      <c r="K214" s="72"/>
      <c r="L214" s="72"/>
      <c r="M214" s="72"/>
      <c r="N214" s="72"/>
      <c r="O214" s="72"/>
    </row>
    <row r="215" spans="1:15" x14ac:dyDescent="0.25">
      <c r="A215" s="15">
        <v>6</v>
      </c>
      <c r="B215" s="11" t="s">
        <v>62</v>
      </c>
      <c r="C215" s="71">
        <v>106.32793331858817</v>
      </c>
      <c r="D215" s="71">
        <v>105.7403291551684</v>
      </c>
      <c r="E215" s="71">
        <v>110.94329189043415</v>
      </c>
      <c r="F215" s="71">
        <v>111.52916634632348</v>
      </c>
      <c r="G215" s="71">
        <v>114.79072604287882</v>
      </c>
      <c r="H215" s="71">
        <v>111.23651966592621</v>
      </c>
      <c r="I215" s="12" t="s">
        <v>63</v>
      </c>
      <c r="J215" s="72"/>
      <c r="K215" s="72"/>
      <c r="L215" s="72"/>
      <c r="M215" s="72"/>
      <c r="N215" s="72"/>
      <c r="O215" s="72"/>
    </row>
    <row r="216" spans="1:15" x14ac:dyDescent="0.25">
      <c r="A216" s="15">
        <v>7</v>
      </c>
      <c r="B216" s="11" t="s">
        <v>64</v>
      </c>
      <c r="C216" s="71">
        <v>109.84730106857421</v>
      </c>
      <c r="D216" s="71">
        <v>108.47708208817303</v>
      </c>
      <c r="E216" s="71">
        <v>105.29823544784966</v>
      </c>
      <c r="F216" s="71">
        <v>103.92454377855064</v>
      </c>
      <c r="G216" s="71">
        <v>101.6732484122774</v>
      </c>
      <c r="H216" s="71">
        <v>103.32452757710134</v>
      </c>
      <c r="I216" s="12" t="s">
        <v>65</v>
      </c>
      <c r="J216" s="72"/>
      <c r="K216" s="72"/>
      <c r="L216" s="72"/>
      <c r="M216" s="72"/>
      <c r="N216" s="72"/>
      <c r="O216" s="72"/>
    </row>
    <row r="217" spans="1:15" x14ac:dyDescent="0.25">
      <c r="A217" s="15">
        <v>8</v>
      </c>
      <c r="B217" s="11" t="s">
        <v>66</v>
      </c>
      <c r="C217" s="71">
        <v>95.311604571338066</v>
      </c>
      <c r="D217" s="71">
        <v>93.601471434984546</v>
      </c>
      <c r="E217" s="71">
        <v>93.466114967121754</v>
      </c>
      <c r="F217" s="71">
        <v>94.368881866637764</v>
      </c>
      <c r="G217" s="71">
        <v>94.076332314194929</v>
      </c>
      <c r="H217" s="71">
        <v>94.072164520712604</v>
      </c>
      <c r="I217" s="12" t="s">
        <v>67</v>
      </c>
      <c r="J217" s="72"/>
      <c r="K217" s="72"/>
      <c r="L217" s="72"/>
      <c r="M217" s="72"/>
      <c r="N217" s="72"/>
      <c r="O217" s="72"/>
    </row>
    <row r="218" spans="1:15" x14ac:dyDescent="0.25">
      <c r="A218" s="15">
        <v>9</v>
      </c>
      <c r="B218" s="11" t="s">
        <v>68</v>
      </c>
      <c r="C218" s="71">
        <v>83.884808165917619</v>
      </c>
      <c r="D218" s="71">
        <v>90.981257908039922</v>
      </c>
      <c r="E218" s="71">
        <v>94.160877597723541</v>
      </c>
      <c r="F218" s="71">
        <v>91.475556984624902</v>
      </c>
      <c r="G218" s="71">
        <v>92.166710986836748</v>
      </c>
      <c r="H218" s="71">
        <v>91.963355058137225</v>
      </c>
      <c r="I218" s="12" t="s">
        <v>69</v>
      </c>
      <c r="J218" s="72"/>
      <c r="K218" s="72"/>
      <c r="L218" s="72"/>
      <c r="M218" s="72"/>
      <c r="N218" s="72"/>
      <c r="O218" s="72"/>
    </row>
    <row r="219" spans="1:15" x14ac:dyDescent="0.25">
      <c r="A219" s="15">
        <v>10</v>
      </c>
      <c r="B219" s="11" t="s">
        <v>70</v>
      </c>
      <c r="C219" s="71">
        <v>108.63804397155543</v>
      </c>
      <c r="D219" s="71">
        <v>108.27199972434644</v>
      </c>
      <c r="E219" s="71">
        <v>108.46632648721479</v>
      </c>
      <c r="F219" s="71">
        <v>108.57637190287602</v>
      </c>
      <c r="G219" s="71">
        <v>108.35925902836681</v>
      </c>
      <c r="H219" s="71">
        <v>108.43514930889269</v>
      </c>
      <c r="I219" s="12" t="s">
        <v>71</v>
      </c>
      <c r="J219" s="72"/>
      <c r="K219" s="72"/>
      <c r="L219" s="72"/>
      <c r="M219" s="72"/>
      <c r="N219" s="72"/>
      <c r="O219" s="72"/>
    </row>
    <row r="220" spans="1:15" x14ac:dyDescent="0.25">
      <c r="A220" s="15">
        <v>11</v>
      </c>
      <c r="B220" s="11" t="s">
        <v>72</v>
      </c>
      <c r="C220" s="71">
        <v>104.50040278704333</v>
      </c>
      <c r="D220" s="71">
        <v>105.2813063951652</v>
      </c>
      <c r="E220" s="71">
        <v>105.39740764802666</v>
      </c>
      <c r="F220" s="71">
        <v>103.78353212044364</v>
      </c>
      <c r="G220" s="71">
        <v>103.6641090972698</v>
      </c>
      <c r="H220" s="71">
        <v>104.23439450789603</v>
      </c>
      <c r="I220" s="12" t="s">
        <v>73</v>
      </c>
      <c r="J220" s="72"/>
      <c r="K220" s="72"/>
      <c r="L220" s="72"/>
      <c r="M220" s="72"/>
      <c r="N220" s="72"/>
      <c r="O220" s="72"/>
    </row>
    <row r="221" spans="1:15" x14ac:dyDescent="0.25">
      <c r="A221" s="15">
        <v>12</v>
      </c>
      <c r="B221" s="11" t="s">
        <v>74</v>
      </c>
      <c r="C221" s="71">
        <v>109.4485381572774</v>
      </c>
      <c r="D221" s="71">
        <v>112.75796679313905</v>
      </c>
      <c r="E221" s="71">
        <v>114.62924692121115</v>
      </c>
      <c r="F221" s="71">
        <v>113.83695469731509</v>
      </c>
      <c r="G221" s="71">
        <v>114.01012107064616</v>
      </c>
      <c r="H221" s="71">
        <v>113.47021868657679</v>
      </c>
      <c r="I221" s="12" t="s">
        <v>75</v>
      </c>
      <c r="J221" s="72"/>
      <c r="K221" s="72"/>
      <c r="L221" s="72"/>
      <c r="M221" s="72"/>
      <c r="N221" s="72"/>
      <c r="O221" s="72"/>
    </row>
    <row r="222" spans="1:15" x14ac:dyDescent="0.25">
      <c r="A222" s="16"/>
      <c r="B222" s="17"/>
      <c r="C222" s="27"/>
      <c r="D222" s="27"/>
      <c r="E222" s="27"/>
      <c r="F222" s="27"/>
      <c r="G222" s="27"/>
      <c r="H222" s="27"/>
      <c r="I222" s="18"/>
    </row>
    <row r="223" spans="1:15" x14ac:dyDescent="0.25">
      <c r="B223" s="5"/>
      <c r="I223" s="6"/>
    </row>
    <row r="224" spans="1:15" ht="15.75" x14ac:dyDescent="0.25">
      <c r="A224" s="7" t="s">
        <v>130</v>
      </c>
      <c r="B224" s="5"/>
    </row>
    <row r="225" spans="1:9" ht="15.75" x14ac:dyDescent="0.25">
      <c r="A225" s="1"/>
      <c r="B225" s="5"/>
      <c r="C225" s="24"/>
      <c r="I225" s="9" t="s">
        <v>148</v>
      </c>
    </row>
    <row r="226" spans="1:9" x14ac:dyDescent="0.2">
      <c r="A226" s="93" t="s">
        <v>0</v>
      </c>
      <c r="B226" s="96" t="s">
        <v>1</v>
      </c>
      <c r="C226" s="92" t="s">
        <v>77</v>
      </c>
      <c r="D226" s="92"/>
      <c r="E226" s="92"/>
      <c r="F226" s="92"/>
      <c r="G226" s="92"/>
      <c r="H226" s="92"/>
      <c r="I226" s="91" t="s">
        <v>2</v>
      </c>
    </row>
    <row r="227" spans="1:9" ht="30" x14ac:dyDescent="0.2">
      <c r="A227" s="94"/>
      <c r="B227" s="96"/>
      <c r="C227" s="25" t="s">
        <v>3</v>
      </c>
      <c r="D227" s="25" t="s">
        <v>4</v>
      </c>
      <c r="E227" s="25" t="s">
        <v>5</v>
      </c>
      <c r="F227" s="25" t="s">
        <v>6</v>
      </c>
      <c r="G227" s="25" t="s">
        <v>78</v>
      </c>
      <c r="H227" s="26" t="s">
        <v>7</v>
      </c>
      <c r="I227" s="91"/>
    </row>
    <row r="228" spans="1:9" ht="38.25" x14ac:dyDescent="0.2">
      <c r="A228" s="95"/>
      <c r="B228" s="96"/>
      <c r="C228" s="20" t="s">
        <v>82</v>
      </c>
      <c r="D228" s="21" t="s">
        <v>83</v>
      </c>
      <c r="E228" s="21" t="s">
        <v>81</v>
      </c>
      <c r="F228" s="21" t="s">
        <v>80</v>
      </c>
      <c r="G228" s="21" t="s">
        <v>79</v>
      </c>
      <c r="H228" s="22" t="s">
        <v>8</v>
      </c>
      <c r="I228" s="91"/>
    </row>
    <row r="229" spans="1:9" x14ac:dyDescent="0.25">
      <c r="A229" s="10"/>
      <c r="B229" s="11" t="s">
        <v>76</v>
      </c>
      <c r="C229" s="29">
        <f>C118/C192*100-100</f>
        <v>3.0702868522718916</v>
      </c>
      <c r="D229" s="29">
        <f t="shared" ref="D229:G229" si="30">D118/D192*100-100</f>
        <v>3.8013615041734994</v>
      </c>
      <c r="E229" s="29">
        <f t="shared" si="30"/>
        <v>3.8650989016910842</v>
      </c>
      <c r="F229" s="29">
        <f t="shared" si="30"/>
        <v>3.9339924719653538</v>
      </c>
      <c r="G229" s="29">
        <f t="shared" si="30"/>
        <v>4.329189151701641</v>
      </c>
      <c r="H229" s="29">
        <f>H118/H192*100-100</f>
        <v>4.0306445342827288</v>
      </c>
      <c r="I229" s="12" t="s">
        <v>9</v>
      </c>
    </row>
    <row r="230" spans="1:9" x14ac:dyDescent="0.25">
      <c r="A230" s="13" t="s">
        <v>10</v>
      </c>
      <c r="B230" s="11" t="s">
        <v>93</v>
      </c>
      <c r="C230" s="28">
        <f t="shared" ref="C230:H230" si="31">C119/C193*100-100</f>
        <v>1.9364565949447723</v>
      </c>
      <c r="D230" s="28">
        <f t="shared" si="31"/>
        <v>2.1247804849498806</v>
      </c>
      <c r="E230" s="28">
        <f t="shared" si="31"/>
        <v>2.5739173236597708</v>
      </c>
      <c r="F230" s="28">
        <f t="shared" si="31"/>
        <v>2.4410562639461659</v>
      </c>
      <c r="G230" s="28">
        <f t="shared" si="31"/>
        <v>2.5301857675908082</v>
      </c>
      <c r="H230" s="28">
        <f t="shared" si="31"/>
        <v>2.3862352389264885</v>
      </c>
      <c r="I230" s="12" t="s">
        <v>11</v>
      </c>
    </row>
    <row r="231" spans="1:9" x14ac:dyDescent="0.25">
      <c r="A231" s="13" t="s">
        <v>12</v>
      </c>
      <c r="B231" s="11" t="s">
        <v>13</v>
      </c>
      <c r="C231" s="28">
        <f t="shared" ref="C231:H231" si="32">C120/C194*100-100</f>
        <v>0.75851743355495671</v>
      </c>
      <c r="D231" s="28">
        <f t="shared" si="32"/>
        <v>1.5870481931958835</v>
      </c>
      <c r="E231" s="28">
        <f t="shared" si="32"/>
        <v>2.1080537408393809</v>
      </c>
      <c r="F231" s="28">
        <f t="shared" si="32"/>
        <v>2.0658802131301286</v>
      </c>
      <c r="G231" s="28">
        <f t="shared" si="32"/>
        <v>2.260311873988357</v>
      </c>
      <c r="H231" s="28">
        <f t="shared" si="32"/>
        <v>1.9164683115202763</v>
      </c>
      <c r="I231" s="12" t="s">
        <v>14</v>
      </c>
    </row>
    <row r="232" spans="1:9" x14ac:dyDescent="0.25">
      <c r="A232" s="13" t="s">
        <v>15</v>
      </c>
      <c r="B232" s="11" t="s">
        <v>16</v>
      </c>
      <c r="C232" s="28">
        <f t="shared" ref="C232:H232" si="33">C121/C195*100-100</f>
        <v>2.8002614469770464</v>
      </c>
      <c r="D232" s="28">
        <f t="shared" si="33"/>
        <v>3.7399063408348781</v>
      </c>
      <c r="E232" s="28">
        <f t="shared" si="33"/>
        <v>3.690346202068028</v>
      </c>
      <c r="F232" s="28">
        <f t="shared" si="33"/>
        <v>3.6666443499206309</v>
      </c>
      <c r="G232" s="28">
        <f t="shared" si="33"/>
        <v>3.4692940527263545</v>
      </c>
      <c r="H232" s="28">
        <f t="shared" si="33"/>
        <v>3.4941856254419292</v>
      </c>
      <c r="I232" s="12" t="s">
        <v>17</v>
      </c>
    </row>
    <row r="233" spans="1:9" x14ac:dyDescent="0.25">
      <c r="A233" s="13" t="s">
        <v>18</v>
      </c>
      <c r="B233" s="11" t="s">
        <v>19</v>
      </c>
      <c r="C233" s="28">
        <f t="shared" ref="C233:H233" si="34">C122/C196*100-100</f>
        <v>9.4587485062267405</v>
      </c>
      <c r="D233" s="28">
        <f t="shared" si="34"/>
        <v>8.1401781170259682</v>
      </c>
      <c r="E233" s="28">
        <f t="shared" si="34"/>
        <v>8.0222062792567357</v>
      </c>
      <c r="F233" s="28">
        <f t="shared" si="34"/>
        <v>7.8907204818574002</v>
      </c>
      <c r="G233" s="28">
        <f t="shared" si="34"/>
        <v>7.7662978267812264</v>
      </c>
      <c r="H233" s="28">
        <f t="shared" si="34"/>
        <v>8.0582450141746449</v>
      </c>
      <c r="I233" s="12" t="s">
        <v>20</v>
      </c>
    </row>
    <row r="234" spans="1:9" x14ac:dyDescent="0.25">
      <c r="A234" s="13" t="s">
        <v>21</v>
      </c>
      <c r="B234" s="11" t="s">
        <v>22</v>
      </c>
      <c r="C234" s="28">
        <f t="shared" ref="C234:H234" si="35">C123/C197*100-100</f>
        <v>1.5947245830410424</v>
      </c>
      <c r="D234" s="28">
        <f t="shared" si="35"/>
        <v>-2.2693231450492988</v>
      </c>
      <c r="E234" s="28">
        <f t="shared" si="35"/>
        <v>-1.9130155911449123</v>
      </c>
      <c r="F234" s="28">
        <f t="shared" si="35"/>
        <v>-3.0089897354122854</v>
      </c>
      <c r="G234" s="28">
        <f t="shared" si="35"/>
        <v>-2.1469594128925422</v>
      </c>
      <c r="H234" s="28">
        <f t="shared" si="35"/>
        <v>-2.068396626325125</v>
      </c>
      <c r="I234" s="12" t="s">
        <v>23</v>
      </c>
    </row>
    <row r="235" spans="1:9" x14ac:dyDescent="0.25">
      <c r="A235" s="13" t="s">
        <v>24</v>
      </c>
      <c r="B235" s="11" t="s">
        <v>25</v>
      </c>
      <c r="C235" s="28">
        <f t="shared" ref="C235:H235" si="36">C124/C198*100-100</f>
        <v>2.747097796845722</v>
      </c>
      <c r="D235" s="28">
        <f t="shared" si="36"/>
        <v>2.7749538552622681</v>
      </c>
      <c r="E235" s="28">
        <f t="shared" si="36"/>
        <v>3.2859645448252763</v>
      </c>
      <c r="F235" s="28">
        <f t="shared" si="36"/>
        <v>3.3090751566667223</v>
      </c>
      <c r="G235" s="28">
        <f t="shared" si="36"/>
        <v>3.3561201102946683</v>
      </c>
      <c r="H235" s="28">
        <f t="shared" si="36"/>
        <v>3.1707755078524542</v>
      </c>
      <c r="I235" s="12" t="s">
        <v>26</v>
      </c>
    </row>
    <row r="236" spans="1:9" x14ac:dyDescent="0.25">
      <c r="A236" s="13" t="s">
        <v>27</v>
      </c>
      <c r="B236" s="11" t="s">
        <v>28</v>
      </c>
      <c r="C236" s="28">
        <f t="shared" ref="C236:H236" si="37">C125/C199*100-100</f>
        <v>7.1183162228050065</v>
      </c>
      <c r="D236" s="28">
        <f t="shared" si="37"/>
        <v>7.8485247197580037</v>
      </c>
      <c r="E236" s="28">
        <f t="shared" si="37"/>
        <v>7.7249164770412619</v>
      </c>
      <c r="F236" s="28">
        <f t="shared" si="37"/>
        <v>7.442054776115171</v>
      </c>
      <c r="G236" s="28">
        <f t="shared" si="37"/>
        <v>7.313712424252671</v>
      </c>
      <c r="H236" s="28">
        <f t="shared" si="37"/>
        <v>7.4755680427382742</v>
      </c>
      <c r="I236" s="12" t="s">
        <v>29</v>
      </c>
    </row>
    <row r="237" spans="1:9" x14ac:dyDescent="0.25">
      <c r="A237" s="13" t="s">
        <v>30</v>
      </c>
      <c r="B237" s="11" t="s">
        <v>31</v>
      </c>
      <c r="C237" s="28">
        <f t="shared" ref="C237:H237" si="38">C126/C200*100-100</f>
        <v>-4.5293331707834739</v>
      </c>
      <c r="D237" s="28">
        <f t="shared" si="38"/>
        <v>-2.487924753262277</v>
      </c>
      <c r="E237" s="28">
        <f t="shared" si="38"/>
        <v>-0.29207093191108413</v>
      </c>
      <c r="F237" s="28">
        <f t="shared" si="38"/>
        <v>0.35409139877754114</v>
      </c>
      <c r="G237" s="28">
        <f t="shared" si="38"/>
        <v>1.8445642111219342</v>
      </c>
      <c r="H237" s="28">
        <f t="shared" si="38"/>
        <v>-4.9786816952817503E-2</v>
      </c>
      <c r="I237" s="12" t="s">
        <v>32</v>
      </c>
    </row>
    <row r="238" spans="1:9" x14ac:dyDescent="0.25">
      <c r="A238" s="13" t="s">
        <v>33</v>
      </c>
      <c r="B238" s="11" t="s">
        <v>34</v>
      </c>
      <c r="C238" s="28">
        <f t="shared" ref="C238:H238" si="39">C127/C201*100-100</f>
        <v>-12.860558121383178</v>
      </c>
      <c r="D238" s="28">
        <f t="shared" si="39"/>
        <v>-11.091955028864902</v>
      </c>
      <c r="E238" s="28">
        <f t="shared" si="39"/>
        <v>-10.514397717497815</v>
      </c>
      <c r="F238" s="28">
        <f t="shared" si="39"/>
        <v>-11.238467369685608</v>
      </c>
      <c r="G238" s="28">
        <f t="shared" si="39"/>
        <v>-11.202897348798672</v>
      </c>
      <c r="H238" s="28">
        <f t="shared" si="39"/>
        <v>-11.315315232917058</v>
      </c>
      <c r="I238" s="12" t="s">
        <v>35</v>
      </c>
    </row>
    <row r="239" spans="1:9" ht="30" x14ac:dyDescent="0.25">
      <c r="A239" s="14" t="s">
        <v>36</v>
      </c>
      <c r="B239" s="11" t="s">
        <v>37</v>
      </c>
      <c r="C239" s="28">
        <f t="shared" ref="C239:H239" si="40">C128/C202*100-100</f>
        <v>3.4370118075712952</v>
      </c>
      <c r="D239" s="28">
        <f t="shared" si="40"/>
        <v>3.9045717976821521</v>
      </c>
      <c r="E239" s="28">
        <f t="shared" si="40"/>
        <v>3.8683085445496914</v>
      </c>
      <c r="F239" s="28">
        <f t="shared" si="40"/>
        <v>3.8365766497071405</v>
      </c>
      <c r="G239" s="28">
        <f t="shared" si="40"/>
        <v>3.9839376721916437</v>
      </c>
      <c r="H239" s="28">
        <f t="shared" si="40"/>
        <v>3.8788073880637626</v>
      </c>
      <c r="I239" s="12" t="s">
        <v>38</v>
      </c>
    </row>
    <row r="240" spans="1:9" ht="30" x14ac:dyDescent="0.25">
      <c r="A240" s="14" t="s">
        <v>39</v>
      </c>
      <c r="B240" s="11" t="s">
        <v>40</v>
      </c>
      <c r="C240" s="28">
        <f t="shared" ref="C240:H240" si="41">C129/C203*100-100</f>
        <v>1.2377517110732157</v>
      </c>
      <c r="D240" s="28">
        <f t="shared" si="41"/>
        <v>1.4037144238116639</v>
      </c>
      <c r="E240" s="28">
        <f t="shared" si="41"/>
        <v>1.260859809195253</v>
      </c>
      <c r="F240" s="28">
        <f t="shared" si="41"/>
        <v>1.5758119315747052</v>
      </c>
      <c r="G240" s="28">
        <f t="shared" si="41"/>
        <v>1.4977850461453954</v>
      </c>
      <c r="H240" s="28">
        <f t="shared" si="41"/>
        <v>1.4283913990548882</v>
      </c>
      <c r="I240" s="12" t="s">
        <v>41</v>
      </c>
    </row>
    <row r="241" spans="1:9" x14ac:dyDescent="0.25">
      <c r="A241" s="13" t="s">
        <v>42</v>
      </c>
      <c r="B241" s="11" t="s">
        <v>94</v>
      </c>
      <c r="C241" s="28">
        <f t="shared" ref="C241:H241" si="42">C130/C204*100-100</f>
        <v>13.903040586498889</v>
      </c>
      <c r="D241" s="28">
        <f t="shared" si="42"/>
        <v>7.199788195504027</v>
      </c>
      <c r="E241" s="28">
        <f t="shared" si="42"/>
        <v>7.184339139424651</v>
      </c>
      <c r="F241" s="28">
        <f t="shared" si="42"/>
        <v>6.2198659003279744</v>
      </c>
      <c r="G241" s="28">
        <f t="shared" si="42"/>
        <v>5.3014238641451641</v>
      </c>
      <c r="H241" s="28">
        <f t="shared" si="42"/>
        <v>7.0886477748325376</v>
      </c>
      <c r="I241" s="12" t="s">
        <v>43</v>
      </c>
    </row>
    <row r="242" spans="1:9" x14ac:dyDescent="0.25">
      <c r="A242" s="13" t="s">
        <v>44</v>
      </c>
      <c r="B242" s="11" t="s">
        <v>45</v>
      </c>
      <c r="C242" s="28">
        <f t="shared" ref="C242:H242" si="43">C131/C205*100-100</f>
        <v>3.9946905133663648</v>
      </c>
      <c r="D242" s="28">
        <f t="shared" si="43"/>
        <v>4.5809634648112478</v>
      </c>
      <c r="E242" s="28">
        <f t="shared" si="43"/>
        <v>5.3703777561768362</v>
      </c>
      <c r="F242" s="28">
        <f t="shared" si="43"/>
        <v>5.568523214659109</v>
      </c>
      <c r="G242" s="28">
        <f t="shared" si="43"/>
        <v>4.9878074184638308</v>
      </c>
      <c r="H242" s="28">
        <f t="shared" si="43"/>
        <v>5.0423977786161913</v>
      </c>
      <c r="I242" s="12" t="s">
        <v>46</v>
      </c>
    </row>
    <row r="243" spans="1:9" ht="45" x14ac:dyDescent="0.25">
      <c r="A243" s="14" t="s">
        <v>47</v>
      </c>
      <c r="B243" s="11" t="s">
        <v>48</v>
      </c>
      <c r="C243" s="28">
        <f t="shared" ref="C243:H243" si="44">C132/C206*100-100</f>
        <v>16.748139626821114</v>
      </c>
      <c r="D243" s="28">
        <f t="shared" si="44"/>
        <v>7.940522984438104</v>
      </c>
      <c r="E243" s="28">
        <f t="shared" si="44"/>
        <v>7.7541354477693716</v>
      </c>
      <c r="F243" s="28">
        <f t="shared" si="44"/>
        <v>6.4336693143698227</v>
      </c>
      <c r="G243" s="28">
        <f t="shared" si="44"/>
        <v>5.4055044335385105</v>
      </c>
      <c r="H243" s="28">
        <f t="shared" si="44"/>
        <v>7.7334699470325177</v>
      </c>
      <c r="I243" s="12" t="s">
        <v>49</v>
      </c>
    </row>
    <row r="244" spans="1:9" ht="25.5" x14ac:dyDescent="0.25">
      <c r="A244" s="13" t="s">
        <v>50</v>
      </c>
      <c r="B244" s="11" t="s">
        <v>88</v>
      </c>
      <c r="C244" s="28">
        <f t="shared" ref="C244:H244" si="45">C133/C207*100-100</f>
        <v>117.63978707605588</v>
      </c>
      <c r="D244" s="28">
        <f t="shared" si="45"/>
        <v>116.53616536080938</v>
      </c>
      <c r="E244" s="28">
        <f t="shared" si="45"/>
        <v>113.12622652679121</v>
      </c>
      <c r="F244" s="28">
        <f t="shared" si="45"/>
        <v>106.29711096686697</v>
      </c>
      <c r="G244" s="28">
        <f t="shared" si="45"/>
        <v>85.937308569140868</v>
      </c>
      <c r="H244" s="28">
        <f t="shared" si="45"/>
        <v>103.74347139954097</v>
      </c>
      <c r="I244" s="12" t="s">
        <v>51</v>
      </c>
    </row>
    <row r="245" spans="1:9" x14ac:dyDescent="0.25">
      <c r="A245" s="15" t="s">
        <v>52</v>
      </c>
      <c r="B245" s="11" t="s">
        <v>53</v>
      </c>
      <c r="C245" s="28">
        <f t="shared" ref="C245:H245" si="46">C134/C208*100-100</f>
        <v>28.14344735304465</v>
      </c>
      <c r="D245" s="28">
        <f t="shared" si="46"/>
        <v>31.99972577835976</v>
      </c>
      <c r="E245" s="28">
        <f t="shared" si="46"/>
        <v>31.947728691153543</v>
      </c>
      <c r="F245" s="28">
        <f t="shared" si="46"/>
        <v>31.841623687264899</v>
      </c>
      <c r="G245" s="28">
        <f t="shared" si="46"/>
        <v>32.146739142756331</v>
      </c>
      <c r="H245" s="28">
        <f t="shared" si="46"/>
        <v>31.874023855281251</v>
      </c>
      <c r="I245" s="12" t="s">
        <v>54</v>
      </c>
    </row>
    <row r="246" spans="1:9" ht="30" x14ac:dyDescent="0.25">
      <c r="A246" s="15">
        <v>4</v>
      </c>
      <c r="B246" s="11" t="s">
        <v>55</v>
      </c>
      <c r="C246" s="28">
        <f t="shared" ref="C246:H246" si="47">C135/C209*100-100</f>
        <v>-3.7620423823174036</v>
      </c>
      <c r="D246" s="28">
        <f t="shared" si="47"/>
        <v>-3.8659284739465676</v>
      </c>
      <c r="E246" s="28">
        <f t="shared" si="47"/>
        <v>-3.9730868413415834</v>
      </c>
      <c r="F246" s="28">
        <f t="shared" si="47"/>
        <v>-4.0587584071903819</v>
      </c>
      <c r="G246" s="28">
        <f t="shared" si="47"/>
        <v>-4.176368607327035</v>
      </c>
      <c r="H246" s="28">
        <f t="shared" si="47"/>
        <v>-4.044161286041188</v>
      </c>
      <c r="I246" s="12" t="s">
        <v>56</v>
      </c>
    </row>
    <row r="247" spans="1:9" ht="30" x14ac:dyDescent="0.25">
      <c r="A247" s="15" t="s">
        <v>57</v>
      </c>
      <c r="B247" s="11" t="s">
        <v>58</v>
      </c>
      <c r="C247" s="28">
        <f t="shared" ref="C247:H247" si="48">C136/C210*100-100</f>
        <v>-5.1407893000238829</v>
      </c>
      <c r="D247" s="28">
        <f t="shared" si="48"/>
        <v>-5.1407893000238829</v>
      </c>
      <c r="E247" s="28">
        <f t="shared" si="48"/>
        <v>-5.1407893000238829</v>
      </c>
      <c r="F247" s="28">
        <f t="shared" si="48"/>
        <v>-5.1407893000238829</v>
      </c>
      <c r="G247" s="28">
        <f t="shared" si="48"/>
        <v>-5.1407893000238829</v>
      </c>
      <c r="H247" s="28">
        <f t="shared" si="48"/>
        <v>-5.1407893000238829</v>
      </c>
      <c r="I247" s="12" t="s">
        <v>59</v>
      </c>
    </row>
    <row r="248" spans="1:9" ht="30" x14ac:dyDescent="0.25">
      <c r="A248" s="15"/>
      <c r="B248" s="30" t="s">
        <v>90</v>
      </c>
      <c r="C248" s="28">
        <f t="shared" ref="C248:H248" si="49">C137/C211*100-100</f>
        <v>6.1607311296343141</v>
      </c>
      <c r="D248" s="28">
        <f t="shared" si="49"/>
        <v>6.1607311296343141</v>
      </c>
      <c r="E248" s="28">
        <f t="shared" si="49"/>
        <v>6.1607311296343141</v>
      </c>
      <c r="F248" s="28">
        <f t="shared" si="49"/>
        <v>6.1607311296343141</v>
      </c>
      <c r="G248" s="28">
        <f t="shared" si="49"/>
        <v>6.1607311296343141</v>
      </c>
      <c r="H248" s="28">
        <f t="shared" si="49"/>
        <v>6.1607311296343141</v>
      </c>
      <c r="I248" s="12"/>
    </row>
    <row r="249" spans="1:9" ht="30" x14ac:dyDescent="0.25">
      <c r="A249" s="15"/>
      <c r="B249" s="30" t="s">
        <v>91</v>
      </c>
      <c r="C249" s="28">
        <f t="shared" ref="C249:H249" si="50">C138/C212*100-100</f>
        <v>4.9999999999999858</v>
      </c>
      <c r="D249" s="28">
        <f t="shared" si="50"/>
        <v>4.9999999999999858</v>
      </c>
      <c r="E249" s="28">
        <f t="shared" si="50"/>
        <v>4.9999999999999858</v>
      </c>
      <c r="F249" s="28">
        <f t="shared" si="50"/>
        <v>4.9999999999999858</v>
      </c>
      <c r="G249" s="28">
        <f t="shared" si="50"/>
        <v>4.9999999999999574</v>
      </c>
      <c r="H249" s="28">
        <f t="shared" si="50"/>
        <v>4.9999999999999858</v>
      </c>
      <c r="I249" s="12"/>
    </row>
    <row r="250" spans="1:9" ht="30" x14ac:dyDescent="0.25">
      <c r="A250" s="15"/>
      <c r="B250" s="30" t="s">
        <v>92</v>
      </c>
      <c r="C250" s="28">
        <f t="shared" ref="C250:H250" si="51">C139/C213*100-100</f>
        <v>5.0873511209676252</v>
      </c>
      <c r="D250" s="28">
        <f t="shared" si="51"/>
        <v>5.0376796091359211</v>
      </c>
      <c r="E250" s="28">
        <f t="shared" si="51"/>
        <v>5.0334934852841258</v>
      </c>
      <c r="F250" s="28">
        <f t="shared" si="51"/>
        <v>5.0251648520982286</v>
      </c>
      <c r="G250" s="28">
        <f t="shared" si="51"/>
        <v>5.0473952416713672</v>
      </c>
      <c r="H250" s="28">
        <f t="shared" si="51"/>
        <v>5.0408729969215926</v>
      </c>
      <c r="I250" s="12"/>
    </row>
    <row r="251" spans="1:9" ht="45" x14ac:dyDescent="0.25">
      <c r="A251" s="15">
        <v>5</v>
      </c>
      <c r="B251" s="11" t="s">
        <v>60</v>
      </c>
      <c r="C251" s="28">
        <f t="shared" ref="C251:H251" si="52">C140/C214*100-100</f>
        <v>8.1843687680177197</v>
      </c>
      <c r="D251" s="28">
        <f t="shared" si="52"/>
        <v>7.2603712448601243</v>
      </c>
      <c r="E251" s="28">
        <f t="shared" si="52"/>
        <v>6.8963000943737853</v>
      </c>
      <c r="F251" s="28">
        <f t="shared" si="52"/>
        <v>7.1306006989270543</v>
      </c>
      <c r="G251" s="28">
        <f t="shared" si="52"/>
        <v>8.3071075272828523</v>
      </c>
      <c r="H251" s="28">
        <f t="shared" si="52"/>
        <v>7.7139295605226863</v>
      </c>
      <c r="I251" s="12" t="s">
        <v>61</v>
      </c>
    </row>
    <row r="252" spans="1:9" x14ac:dyDescent="0.25">
      <c r="A252" s="15">
        <v>6</v>
      </c>
      <c r="B252" s="11" t="s">
        <v>62</v>
      </c>
      <c r="C252" s="28">
        <f t="shared" ref="C252:H252" si="53">C141/C215*100-100</f>
        <v>-1.2125111828297008E-2</v>
      </c>
      <c r="D252" s="28">
        <f t="shared" si="53"/>
        <v>-1.2383833188138738E-2</v>
      </c>
      <c r="E252" s="28">
        <f t="shared" si="53"/>
        <v>-1.4548105193128436E-2</v>
      </c>
      <c r="F252" s="28">
        <f t="shared" si="53"/>
        <v>-1.1108636291879748E-2</v>
      </c>
      <c r="G252" s="28">
        <f t="shared" si="53"/>
        <v>-1.2920582512265355E-2</v>
      </c>
      <c r="H252" s="28">
        <f t="shared" si="53"/>
        <v>-1.2734285687912461E-2</v>
      </c>
      <c r="I252" s="12" t="s">
        <v>63</v>
      </c>
    </row>
    <row r="253" spans="1:9" x14ac:dyDescent="0.25">
      <c r="A253" s="15">
        <v>7</v>
      </c>
      <c r="B253" s="11" t="s">
        <v>64</v>
      </c>
      <c r="C253" s="28">
        <f t="shared" ref="C253:H253" si="54">C142/C216*100-100</f>
        <v>12.762441540619832</v>
      </c>
      <c r="D253" s="28">
        <f t="shared" si="54"/>
        <v>14.738844910818187</v>
      </c>
      <c r="E253" s="28">
        <f t="shared" si="54"/>
        <v>12.946473374086295</v>
      </c>
      <c r="F253" s="28">
        <f t="shared" si="54"/>
        <v>10.862657147532119</v>
      </c>
      <c r="G253" s="28">
        <f t="shared" si="54"/>
        <v>7.1531160454194804</v>
      </c>
      <c r="H253" s="28">
        <f t="shared" si="54"/>
        <v>9.4216524535020767</v>
      </c>
      <c r="I253" s="12" t="s">
        <v>65</v>
      </c>
    </row>
    <row r="254" spans="1:9" x14ac:dyDescent="0.25">
      <c r="A254" s="15">
        <v>8</v>
      </c>
      <c r="B254" s="11" t="s">
        <v>66</v>
      </c>
      <c r="C254" s="28">
        <f t="shared" ref="C254:H254" si="55">C143/C217*100-100</f>
        <v>6.6310407712226578</v>
      </c>
      <c r="D254" s="28">
        <f t="shared" si="55"/>
        <v>4.3467108804374703</v>
      </c>
      <c r="E254" s="28">
        <f t="shared" si="55"/>
        <v>3.314432899203851</v>
      </c>
      <c r="F254" s="28">
        <f t="shared" si="55"/>
        <v>3.0748978677462446</v>
      </c>
      <c r="G254" s="28">
        <f t="shared" si="55"/>
        <v>2.2784988198536666</v>
      </c>
      <c r="H254" s="28">
        <f t="shared" si="55"/>
        <v>3.227904955027654</v>
      </c>
      <c r="I254" s="12" t="s">
        <v>67</v>
      </c>
    </row>
    <row r="255" spans="1:9" x14ac:dyDescent="0.25">
      <c r="A255" s="15">
        <v>9</v>
      </c>
      <c r="B255" s="11" t="s">
        <v>68</v>
      </c>
      <c r="C255" s="28">
        <f t="shared" ref="C255:H255" si="56">C144/C218*100-100</f>
        <v>19.579680942306311</v>
      </c>
      <c r="D255" s="28">
        <f t="shared" si="56"/>
        <v>16.602195396143486</v>
      </c>
      <c r="E255" s="28">
        <f t="shared" si="56"/>
        <v>17.19513737489433</v>
      </c>
      <c r="F255" s="28">
        <f t="shared" si="56"/>
        <v>17.555931957392843</v>
      </c>
      <c r="G255" s="28">
        <f t="shared" si="56"/>
        <v>17.609969728751977</v>
      </c>
      <c r="H255" s="28">
        <f t="shared" si="56"/>
        <v>17.524810531276742</v>
      </c>
      <c r="I255" s="12" t="s">
        <v>69</v>
      </c>
    </row>
    <row r="256" spans="1:9" x14ac:dyDescent="0.25">
      <c r="A256" s="15">
        <v>10</v>
      </c>
      <c r="B256" s="11" t="s">
        <v>70</v>
      </c>
      <c r="C256" s="28">
        <f t="shared" ref="C256:H256" si="57">C145/C219*100-100</f>
        <v>4.2133069702067445</v>
      </c>
      <c r="D256" s="28">
        <f t="shared" si="57"/>
        <v>6.2613665726292282</v>
      </c>
      <c r="E256" s="28">
        <f t="shared" si="57"/>
        <v>6.4769250994079357</v>
      </c>
      <c r="F256" s="28">
        <f t="shared" si="57"/>
        <v>6.2213824947339447</v>
      </c>
      <c r="G256" s="28">
        <f t="shared" si="57"/>
        <v>6.7624510887613241</v>
      </c>
      <c r="H256" s="28">
        <f t="shared" si="57"/>
        <v>6.3855672181816914</v>
      </c>
      <c r="I256" s="12" t="s">
        <v>71</v>
      </c>
    </row>
    <row r="257" spans="1:13" x14ac:dyDescent="0.25">
      <c r="A257" s="15">
        <v>11</v>
      </c>
      <c r="B257" s="11" t="s">
        <v>72</v>
      </c>
      <c r="C257" s="28">
        <f t="shared" ref="C257:H257" si="58">C146/C220*100-100</f>
        <v>5.2569863073570531</v>
      </c>
      <c r="D257" s="28">
        <f t="shared" si="58"/>
        <v>5.0162155845738567</v>
      </c>
      <c r="E257" s="28">
        <f t="shared" si="58"/>
        <v>5.0249593323130171</v>
      </c>
      <c r="F257" s="28">
        <f t="shared" si="58"/>
        <v>6.1852464790093933</v>
      </c>
      <c r="G257" s="28">
        <f t="shared" si="58"/>
        <v>6.8808359242517554</v>
      </c>
      <c r="H257" s="28">
        <f t="shared" si="58"/>
        <v>6.0710362680001424</v>
      </c>
      <c r="I257" s="12" t="s">
        <v>73</v>
      </c>
    </row>
    <row r="258" spans="1:13" x14ac:dyDescent="0.25">
      <c r="A258" s="15">
        <v>12</v>
      </c>
      <c r="B258" s="11" t="s">
        <v>74</v>
      </c>
      <c r="C258" s="28">
        <f t="shared" ref="C258:H258" si="59">C147/C221*100-100</f>
        <v>6.1560354786159621</v>
      </c>
      <c r="D258" s="28">
        <f t="shared" si="59"/>
        <v>1.0796444469086026</v>
      </c>
      <c r="E258" s="28">
        <f t="shared" si="59"/>
        <v>0.7094232192153811</v>
      </c>
      <c r="F258" s="28">
        <f t="shared" si="59"/>
        <v>-0.66954236084116303</v>
      </c>
      <c r="G258" s="28">
        <f t="shared" si="59"/>
        <v>-0.78182026783586878</v>
      </c>
      <c r="H258" s="28">
        <f t="shared" si="59"/>
        <v>-7.7163045299073474E-3</v>
      </c>
      <c r="I258" s="12" t="s">
        <v>75</v>
      </c>
    </row>
    <row r="259" spans="1:13" x14ac:dyDescent="0.25">
      <c r="A259" s="16"/>
      <c r="B259" s="17"/>
      <c r="C259" s="27"/>
      <c r="D259" s="27"/>
      <c r="E259" s="27"/>
      <c r="F259" s="27"/>
      <c r="G259" s="27"/>
      <c r="H259" s="27"/>
      <c r="I259" s="18"/>
    </row>
    <row r="260" spans="1:13" x14ac:dyDescent="0.25">
      <c r="B260" s="5"/>
      <c r="I260" s="6"/>
    </row>
    <row r="261" spans="1:13" ht="15.75" x14ac:dyDescent="0.25">
      <c r="A261" s="7" t="s">
        <v>131</v>
      </c>
      <c r="B261" s="5"/>
    </row>
    <row r="262" spans="1:13" ht="15.75" x14ac:dyDescent="0.25">
      <c r="A262" s="1"/>
      <c r="B262" s="5"/>
      <c r="C262" s="24"/>
      <c r="I262" s="9" t="s">
        <v>149</v>
      </c>
    </row>
    <row r="263" spans="1:13" x14ac:dyDescent="0.2">
      <c r="A263" s="93" t="s">
        <v>0</v>
      </c>
      <c r="B263" s="96" t="s">
        <v>1</v>
      </c>
      <c r="C263" s="92" t="s">
        <v>77</v>
      </c>
      <c r="D263" s="92"/>
      <c r="E263" s="92"/>
      <c r="F263" s="92"/>
      <c r="G263" s="92"/>
      <c r="H263" s="92"/>
      <c r="I263" s="91" t="s">
        <v>2</v>
      </c>
    </row>
    <row r="264" spans="1:13" ht="30" x14ac:dyDescent="0.2">
      <c r="A264" s="94"/>
      <c r="B264" s="96"/>
      <c r="C264" s="25" t="s">
        <v>3</v>
      </c>
      <c r="D264" s="25" t="s">
        <v>4</v>
      </c>
      <c r="E264" s="25" t="s">
        <v>5</v>
      </c>
      <c r="F264" s="25" t="s">
        <v>6</v>
      </c>
      <c r="G264" s="25" t="s">
        <v>78</v>
      </c>
      <c r="H264" s="26" t="s">
        <v>7</v>
      </c>
      <c r="I264" s="91"/>
      <c r="M264" s="1" t="s">
        <v>85</v>
      </c>
    </row>
    <row r="265" spans="1:13" ht="38.25" x14ac:dyDescent="0.2">
      <c r="A265" s="95"/>
      <c r="B265" s="96"/>
      <c r="C265" s="20" t="s">
        <v>82</v>
      </c>
      <c r="D265" s="21" t="s">
        <v>83</v>
      </c>
      <c r="E265" s="21" t="s">
        <v>81</v>
      </c>
      <c r="F265" s="21" t="s">
        <v>80</v>
      </c>
      <c r="G265" s="21" t="s">
        <v>79</v>
      </c>
      <c r="H265" s="22" t="s">
        <v>8</v>
      </c>
      <c r="I265" s="91"/>
    </row>
    <row r="266" spans="1:13" x14ac:dyDescent="0.25">
      <c r="A266" s="10"/>
      <c r="B266" s="11" t="s">
        <v>76</v>
      </c>
      <c r="C266" s="29">
        <f>C118/C155*100-100</f>
        <v>-0.49701988250140516</v>
      </c>
      <c r="D266" s="29">
        <f t="shared" ref="D266:H266" si="60">D118/D155*100-100</f>
        <v>-0.3677698819598163</v>
      </c>
      <c r="E266" s="29">
        <f t="shared" si="60"/>
        <v>-0.33926968147794412</v>
      </c>
      <c r="F266" s="29">
        <f t="shared" si="60"/>
        <v>-0.40215461084936521</v>
      </c>
      <c r="G266" s="29">
        <f t="shared" si="60"/>
        <v>-0.50570514322765803</v>
      </c>
      <c r="H266" s="29">
        <f t="shared" si="60"/>
        <v>-0.4356459389498184</v>
      </c>
      <c r="I266" s="12" t="s">
        <v>9</v>
      </c>
    </row>
    <row r="267" spans="1:13" x14ac:dyDescent="0.25">
      <c r="A267" s="13" t="s">
        <v>10</v>
      </c>
      <c r="B267" s="11" t="s">
        <v>93</v>
      </c>
      <c r="C267" s="28">
        <f t="shared" ref="C267:H267" si="61">C119/C156*100-100</f>
        <v>6.6952450217399928E-2</v>
      </c>
      <c r="D267" s="28">
        <f t="shared" si="61"/>
        <v>5.7435040229947276E-2</v>
      </c>
      <c r="E267" s="28">
        <f t="shared" si="61"/>
        <v>0.14794370980040128</v>
      </c>
      <c r="F267" s="28">
        <f t="shared" si="61"/>
        <v>0.25276865193630726</v>
      </c>
      <c r="G267" s="28">
        <f t="shared" si="61"/>
        <v>0.34730700340186615</v>
      </c>
      <c r="H267" s="28">
        <f t="shared" si="61"/>
        <v>0.21303736582183319</v>
      </c>
      <c r="I267" s="12" t="s">
        <v>11</v>
      </c>
    </row>
    <row r="268" spans="1:13" x14ac:dyDescent="0.25">
      <c r="A268" s="13" t="s">
        <v>12</v>
      </c>
      <c r="B268" s="11" t="s">
        <v>13</v>
      </c>
      <c r="C268" s="28">
        <f t="shared" ref="C268:H268" si="62">C120/C157*100-100</f>
        <v>-0.20923513499856483</v>
      </c>
      <c r="D268" s="28">
        <f t="shared" si="62"/>
        <v>-0.29473308285760424</v>
      </c>
      <c r="E268" s="28">
        <f t="shared" si="62"/>
        <v>-0.19557776766269797</v>
      </c>
      <c r="F268" s="28">
        <f t="shared" si="62"/>
        <v>-8.3861183352595958E-2</v>
      </c>
      <c r="G268" s="28">
        <f t="shared" si="62"/>
        <v>1.6073943928802237E-2</v>
      </c>
      <c r="H268" s="28">
        <f t="shared" si="62"/>
        <v>-0.11847628487531381</v>
      </c>
      <c r="I268" s="12" t="s">
        <v>14</v>
      </c>
    </row>
    <row r="269" spans="1:13" x14ac:dyDescent="0.25">
      <c r="A269" s="13" t="s">
        <v>15</v>
      </c>
      <c r="B269" s="11" t="s">
        <v>16</v>
      </c>
      <c r="C269" s="28">
        <f t="shared" ref="C269:H269" si="63">C121/C158*100-100</f>
        <v>-2.6303004483454373</v>
      </c>
      <c r="D269" s="28">
        <f t="shared" si="63"/>
        <v>-4.1489450977986024</v>
      </c>
      <c r="E269" s="28">
        <f t="shared" si="63"/>
        <v>-4.6948651199325866</v>
      </c>
      <c r="F269" s="28">
        <f t="shared" si="63"/>
        <v>-4.632514481694443</v>
      </c>
      <c r="G269" s="28">
        <f t="shared" si="63"/>
        <v>-4.5358801698735363</v>
      </c>
      <c r="H269" s="28">
        <f t="shared" si="63"/>
        <v>-4.2456002032911044</v>
      </c>
      <c r="I269" s="12" t="s">
        <v>17</v>
      </c>
    </row>
    <row r="270" spans="1:13" x14ac:dyDescent="0.25">
      <c r="A270" s="13" t="s">
        <v>18</v>
      </c>
      <c r="B270" s="11" t="s">
        <v>19</v>
      </c>
      <c r="C270" s="28">
        <f t="shared" ref="C270:H270" si="64">C122/C159*100-100</f>
        <v>4.4211295511696278</v>
      </c>
      <c r="D270" s="28">
        <f t="shared" si="64"/>
        <v>3.0132552239119406</v>
      </c>
      <c r="E270" s="28">
        <f t="shared" si="64"/>
        <v>2.8371239674340956</v>
      </c>
      <c r="F270" s="28">
        <f t="shared" si="64"/>
        <v>2.719302811669337</v>
      </c>
      <c r="G270" s="28">
        <f t="shared" si="64"/>
        <v>2.6191356729239743</v>
      </c>
      <c r="H270" s="28">
        <f t="shared" si="64"/>
        <v>2.9105171460993944</v>
      </c>
      <c r="I270" s="12" t="s">
        <v>20</v>
      </c>
    </row>
    <row r="271" spans="1:13" x14ac:dyDescent="0.25">
      <c r="A271" s="13" t="s">
        <v>21</v>
      </c>
      <c r="B271" s="11" t="s">
        <v>22</v>
      </c>
      <c r="C271" s="28">
        <f t="shared" ref="C271:H271" si="65">C123/C160*100-100</f>
        <v>-3.1730711363788515</v>
      </c>
      <c r="D271" s="28">
        <f t="shared" si="65"/>
        <v>-3.6995107729802186</v>
      </c>
      <c r="E271" s="28">
        <f t="shared" si="65"/>
        <v>-3.3518971739116523</v>
      </c>
      <c r="F271" s="28">
        <f t="shared" si="65"/>
        <v>-3.631713895051746</v>
      </c>
      <c r="G271" s="28">
        <f t="shared" si="65"/>
        <v>-3.4774166316428818</v>
      </c>
      <c r="H271" s="28">
        <f t="shared" si="65"/>
        <v>-3.4963074935010212</v>
      </c>
      <c r="I271" s="12" t="s">
        <v>23</v>
      </c>
    </row>
    <row r="272" spans="1:13" x14ac:dyDescent="0.25">
      <c r="A272" s="13" t="s">
        <v>24</v>
      </c>
      <c r="B272" s="11" t="s">
        <v>25</v>
      </c>
      <c r="C272" s="28">
        <f t="shared" ref="C272:H272" si="66">C124/C161*100-100</f>
        <v>0.20277841083240844</v>
      </c>
      <c r="D272" s="28">
        <f t="shared" si="66"/>
        <v>0.21739627735600209</v>
      </c>
      <c r="E272" s="28">
        <f t="shared" si="66"/>
        <v>0.33953776844852257</v>
      </c>
      <c r="F272" s="28">
        <f t="shared" si="66"/>
        <v>0.30663285099869597</v>
      </c>
      <c r="G272" s="28">
        <f t="shared" si="66"/>
        <v>0.3322046941470802</v>
      </c>
      <c r="H272" s="28">
        <f t="shared" si="66"/>
        <v>0.29527924600667177</v>
      </c>
      <c r="I272" s="12" t="s">
        <v>26</v>
      </c>
    </row>
    <row r="273" spans="1:9" x14ac:dyDescent="0.25">
      <c r="A273" s="13" t="s">
        <v>27</v>
      </c>
      <c r="B273" s="11" t="s">
        <v>28</v>
      </c>
      <c r="C273" s="28">
        <f t="shared" ref="C273:H273" si="67">C125/C162*100-100</f>
        <v>-0.92162401463552612</v>
      </c>
      <c r="D273" s="28">
        <f t="shared" si="67"/>
        <v>-0.80230054261711814</v>
      </c>
      <c r="E273" s="28">
        <f t="shared" si="67"/>
        <v>-0.65950372795910539</v>
      </c>
      <c r="F273" s="28">
        <f t="shared" si="67"/>
        <v>-0.74993734492832687</v>
      </c>
      <c r="G273" s="28">
        <f t="shared" si="67"/>
        <v>-1.0710796952453023</v>
      </c>
      <c r="H273" s="28">
        <f t="shared" si="67"/>
        <v>-0.86226730707241472</v>
      </c>
      <c r="I273" s="12" t="s">
        <v>29</v>
      </c>
    </row>
    <row r="274" spans="1:9" x14ac:dyDescent="0.25">
      <c r="A274" s="13" t="s">
        <v>30</v>
      </c>
      <c r="B274" s="11" t="s">
        <v>31</v>
      </c>
      <c r="C274" s="28">
        <f t="shared" ref="C274:H274" si="68">C126/C163*100-100</f>
        <v>0.51948181572191743</v>
      </c>
      <c r="D274" s="28">
        <f t="shared" si="68"/>
        <v>0.79879698498773166</v>
      </c>
      <c r="E274" s="28">
        <f t="shared" si="68"/>
        <v>0.7560273674388327</v>
      </c>
      <c r="F274" s="28">
        <f t="shared" si="68"/>
        <v>1.1386416199923133</v>
      </c>
      <c r="G274" s="28">
        <f t="shared" si="68"/>
        <v>1.3835942808802884</v>
      </c>
      <c r="H274" s="28">
        <f t="shared" si="68"/>
        <v>1.0580974431618557</v>
      </c>
      <c r="I274" s="12" t="s">
        <v>32</v>
      </c>
    </row>
    <row r="275" spans="1:9" x14ac:dyDescent="0.25">
      <c r="A275" s="13" t="s">
        <v>33</v>
      </c>
      <c r="B275" s="11" t="s">
        <v>34</v>
      </c>
      <c r="C275" s="28">
        <f t="shared" ref="C275:H275" si="69">C127/C164*100-100</f>
        <v>-2.2435781214826704</v>
      </c>
      <c r="D275" s="28">
        <f t="shared" si="69"/>
        <v>-1.6650403454620744</v>
      </c>
      <c r="E275" s="28">
        <f t="shared" si="69"/>
        <v>-1.346786430176806</v>
      </c>
      <c r="F275" s="28">
        <f t="shared" si="69"/>
        <v>-1.5818293490276716</v>
      </c>
      <c r="G275" s="28">
        <f t="shared" si="69"/>
        <v>-1.5618831590831519</v>
      </c>
      <c r="H275" s="28">
        <f t="shared" si="69"/>
        <v>-1.6465349134802807</v>
      </c>
      <c r="I275" s="12" t="s">
        <v>35</v>
      </c>
    </row>
    <row r="276" spans="1:9" ht="30" x14ac:dyDescent="0.25">
      <c r="A276" s="14" t="s">
        <v>36</v>
      </c>
      <c r="B276" s="11" t="s">
        <v>37</v>
      </c>
      <c r="C276" s="28">
        <f t="shared" ref="C276:H276" si="70">C128/C165*100-100</f>
        <v>-1.4331012297572698</v>
      </c>
      <c r="D276" s="28">
        <f t="shared" si="70"/>
        <v>0.26811914593434949</v>
      </c>
      <c r="E276" s="28">
        <f t="shared" si="70"/>
        <v>0.74690049077823062</v>
      </c>
      <c r="F276" s="28">
        <f t="shared" si="70"/>
        <v>1.1805276880814546</v>
      </c>
      <c r="G276" s="28">
        <f t="shared" si="70"/>
        <v>1.5232869007047611</v>
      </c>
      <c r="H276" s="28">
        <f t="shared" si="70"/>
        <v>0.95220312896356063</v>
      </c>
      <c r="I276" s="12" t="s">
        <v>38</v>
      </c>
    </row>
    <row r="277" spans="1:9" ht="30" x14ac:dyDescent="0.25">
      <c r="A277" s="14" t="s">
        <v>39</v>
      </c>
      <c r="B277" s="11" t="s">
        <v>40</v>
      </c>
      <c r="C277" s="28">
        <f t="shared" ref="C277:H277" si="71">C129/C166*100-100</f>
        <v>-5.1570500160960933</v>
      </c>
      <c r="D277" s="28">
        <f t="shared" si="71"/>
        <v>-2.9677017369310761</v>
      </c>
      <c r="E277" s="28">
        <f t="shared" si="71"/>
        <v>-1.5330015683453553</v>
      </c>
      <c r="F277" s="28">
        <f t="shared" si="71"/>
        <v>-1.3430781654495831</v>
      </c>
      <c r="G277" s="28">
        <f t="shared" si="71"/>
        <v>0.94093094440357561</v>
      </c>
      <c r="H277" s="28">
        <f t="shared" si="71"/>
        <v>-1.3474229882023536</v>
      </c>
      <c r="I277" s="12" t="s">
        <v>41</v>
      </c>
    </row>
    <row r="278" spans="1:9" x14ac:dyDescent="0.25">
      <c r="A278" s="13" t="s">
        <v>42</v>
      </c>
      <c r="B278" s="11" t="s">
        <v>94</v>
      </c>
      <c r="C278" s="28">
        <f t="shared" ref="C278:H278" si="72">C130/C167*100-100</f>
        <v>2.6192808472409013</v>
      </c>
      <c r="D278" s="28">
        <f t="shared" si="72"/>
        <v>3.3213358949209635</v>
      </c>
      <c r="E278" s="28">
        <f t="shared" si="72"/>
        <v>3.5067371113983228</v>
      </c>
      <c r="F278" s="28">
        <f t="shared" si="72"/>
        <v>3.63190074210749</v>
      </c>
      <c r="G278" s="28">
        <f t="shared" si="72"/>
        <v>3.7745146596184895</v>
      </c>
      <c r="H278" s="28">
        <f t="shared" si="72"/>
        <v>3.485190964072828</v>
      </c>
      <c r="I278" s="12" t="s">
        <v>43</v>
      </c>
    </row>
    <row r="279" spans="1:9" x14ac:dyDescent="0.25">
      <c r="A279" s="13" t="s">
        <v>44</v>
      </c>
      <c r="B279" s="11" t="s">
        <v>45</v>
      </c>
      <c r="C279" s="28">
        <f t="shared" ref="C279:H279" si="73">C131/C168*100-100</f>
        <v>2.2291552612228429</v>
      </c>
      <c r="D279" s="28">
        <f t="shared" si="73"/>
        <v>2.3327366960374576</v>
      </c>
      <c r="E279" s="28">
        <f t="shared" si="73"/>
        <v>2.7716607884156019</v>
      </c>
      <c r="F279" s="28">
        <f t="shared" si="73"/>
        <v>2.8756333524686113</v>
      </c>
      <c r="G279" s="28">
        <f t="shared" si="73"/>
        <v>2.7690934703081638</v>
      </c>
      <c r="H279" s="28">
        <f t="shared" si="73"/>
        <v>2.6761354332260652</v>
      </c>
      <c r="I279" s="12" t="s">
        <v>46</v>
      </c>
    </row>
    <row r="280" spans="1:9" ht="45" x14ac:dyDescent="0.25">
      <c r="A280" s="14" t="s">
        <v>47</v>
      </c>
      <c r="B280" s="11" t="s">
        <v>48</v>
      </c>
      <c r="C280" s="28">
        <f t="shared" ref="C280:H280" si="74">C132/C169*100-100</f>
        <v>2.7195436840242735</v>
      </c>
      <c r="D280" s="28">
        <f t="shared" si="74"/>
        <v>3.5956015402775563</v>
      </c>
      <c r="E280" s="28">
        <f t="shared" si="74"/>
        <v>3.7346448479573837</v>
      </c>
      <c r="F280" s="28">
        <f t="shared" si="74"/>
        <v>3.8805330310740231</v>
      </c>
      <c r="G280" s="28">
        <f t="shared" si="74"/>
        <v>4.1112040125962608</v>
      </c>
      <c r="H280" s="28">
        <f t="shared" si="74"/>
        <v>3.7363420127898905</v>
      </c>
      <c r="I280" s="12" t="s">
        <v>49</v>
      </c>
    </row>
    <row r="281" spans="1:9" ht="25.5" x14ac:dyDescent="0.25">
      <c r="A281" s="13" t="s">
        <v>50</v>
      </c>
      <c r="B281" s="11" t="s">
        <v>88</v>
      </c>
      <c r="C281" s="28">
        <f t="shared" ref="C281:H281" si="75">C133/C170*100-100</f>
        <v>1.1755050109041321</v>
      </c>
      <c r="D281" s="28">
        <f t="shared" si="75"/>
        <v>1.3455834494193795</v>
      </c>
      <c r="E281" s="28">
        <f t="shared" si="75"/>
        <v>1.7112935102892237</v>
      </c>
      <c r="F281" s="28">
        <f t="shared" si="75"/>
        <v>0.87949773703614653</v>
      </c>
      <c r="G281" s="28">
        <f t="shared" si="75"/>
        <v>2.9647077112727516E-2</v>
      </c>
      <c r="H281" s="28">
        <f t="shared" si="75"/>
        <v>0.86374811937722029</v>
      </c>
      <c r="I281" s="12" t="s">
        <v>51</v>
      </c>
    </row>
    <row r="282" spans="1:9" x14ac:dyDescent="0.25">
      <c r="A282" s="15" t="s">
        <v>52</v>
      </c>
      <c r="B282" s="11" t="s">
        <v>53</v>
      </c>
      <c r="C282" s="28">
        <f t="shared" ref="C282:H282" si="76">C134/C171*100-100</f>
        <v>-8.4463270447571404E-2</v>
      </c>
      <c r="D282" s="28">
        <f t="shared" si="76"/>
        <v>2.9879797243265216</v>
      </c>
      <c r="E282" s="28">
        <f t="shared" si="76"/>
        <v>3.2114377160684029</v>
      </c>
      <c r="F282" s="28">
        <f t="shared" si="76"/>
        <v>3.2191994860236548</v>
      </c>
      <c r="G282" s="28">
        <f t="shared" si="76"/>
        <v>2.008062455118818</v>
      </c>
      <c r="H282" s="28">
        <f t="shared" si="76"/>
        <v>2.5208204979666675</v>
      </c>
      <c r="I282" s="12" t="s">
        <v>54</v>
      </c>
    </row>
    <row r="283" spans="1:9" ht="30" x14ac:dyDescent="0.25">
      <c r="A283" s="15">
        <v>4</v>
      </c>
      <c r="B283" s="11" t="s">
        <v>55</v>
      </c>
      <c r="C283" s="28">
        <f t="shared" ref="C283:H283" si="77">C135/C172*100-100</f>
        <v>-1.0884415685679159</v>
      </c>
      <c r="D283" s="28">
        <f t="shared" si="77"/>
        <v>-1.0814058658699679</v>
      </c>
      <c r="E283" s="28">
        <f t="shared" si="77"/>
        <v>-1.088468582107609</v>
      </c>
      <c r="F283" s="28">
        <f t="shared" si="77"/>
        <v>-1.0867879050338303</v>
      </c>
      <c r="G283" s="28">
        <f t="shared" si="77"/>
        <v>-1.0740961214075782</v>
      </c>
      <c r="H283" s="28">
        <f t="shared" si="77"/>
        <v>-1.0816859207969003</v>
      </c>
      <c r="I283" s="12" t="s">
        <v>56</v>
      </c>
    </row>
    <row r="284" spans="1:9" ht="30" x14ac:dyDescent="0.25">
      <c r="A284" s="15" t="s">
        <v>57</v>
      </c>
      <c r="B284" s="11" t="s">
        <v>58</v>
      </c>
      <c r="C284" s="28">
        <f t="shared" ref="C284:H284" si="78">C136/C173*100-100</f>
        <v>-1.3018090431075962</v>
      </c>
      <c r="D284" s="28">
        <f t="shared" si="78"/>
        <v>-1.3018090431075962</v>
      </c>
      <c r="E284" s="28">
        <f t="shared" si="78"/>
        <v>-1.3018090431075962</v>
      </c>
      <c r="F284" s="28">
        <f t="shared" si="78"/>
        <v>-1.3018090431075962</v>
      </c>
      <c r="G284" s="28">
        <f t="shared" si="78"/>
        <v>-1.3018090431075962</v>
      </c>
      <c r="H284" s="28">
        <f t="shared" si="78"/>
        <v>-1.3018090431075962</v>
      </c>
      <c r="I284" s="12" t="s">
        <v>59</v>
      </c>
    </row>
    <row r="285" spans="1:9" ht="30" x14ac:dyDescent="0.25">
      <c r="A285" s="15"/>
      <c r="B285" s="30" t="s">
        <v>90</v>
      </c>
      <c r="C285" s="28">
        <f t="shared" ref="C285:H285" si="79">C137/C174*100-100</f>
        <v>3.0741020799072203</v>
      </c>
      <c r="D285" s="28">
        <f t="shared" si="79"/>
        <v>3.0741020799072203</v>
      </c>
      <c r="E285" s="28">
        <f t="shared" si="79"/>
        <v>3.0741020799072203</v>
      </c>
      <c r="F285" s="28">
        <f t="shared" si="79"/>
        <v>3.0741020799072203</v>
      </c>
      <c r="G285" s="28">
        <f t="shared" si="79"/>
        <v>3.0741020799072203</v>
      </c>
      <c r="H285" s="28">
        <f t="shared" si="79"/>
        <v>3.0741020799072203</v>
      </c>
      <c r="I285" s="12"/>
    </row>
    <row r="286" spans="1:9" ht="30" x14ac:dyDescent="0.25">
      <c r="A286" s="15"/>
      <c r="B286" s="30" t="s">
        <v>91</v>
      </c>
      <c r="C286" s="28">
        <f t="shared" ref="C286:H286" si="80">C138/C175*100-100</f>
        <v>0</v>
      </c>
      <c r="D286" s="28">
        <f t="shared" si="80"/>
        <v>0</v>
      </c>
      <c r="E286" s="28">
        <f t="shared" si="80"/>
        <v>0</v>
      </c>
      <c r="F286" s="28">
        <f t="shared" si="80"/>
        <v>0</v>
      </c>
      <c r="G286" s="28">
        <f t="shared" si="80"/>
        <v>0</v>
      </c>
      <c r="H286" s="28">
        <f t="shared" si="80"/>
        <v>0</v>
      </c>
      <c r="I286" s="12"/>
    </row>
    <row r="287" spans="1:9" ht="30" x14ac:dyDescent="0.25">
      <c r="A287" s="15"/>
      <c r="B287" s="30" t="s">
        <v>92</v>
      </c>
      <c r="C287" s="28">
        <f t="shared" ref="C287:H287" si="81">C139/C176*100-100</f>
        <v>4.4744489328181203E-2</v>
      </c>
      <c r="D287" s="28">
        <f t="shared" si="81"/>
        <v>1.5186027219442622E-2</v>
      </c>
      <c r="E287" s="28">
        <f t="shared" si="81"/>
        <v>1.6976488394917055E-2</v>
      </c>
      <c r="F287" s="28">
        <f t="shared" si="81"/>
        <v>1.3528540361122054E-2</v>
      </c>
      <c r="G287" s="28">
        <f t="shared" si="81"/>
        <v>3.5020339884496821E-2</v>
      </c>
      <c r="H287" s="28">
        <f t="shared" si="81"/>
        <v>2.359316054648275E-2</v>
      </c>
      <c r="I287" s="12"/>
    </row>
    <row r="288" spans="1:9" ht="45" x14ac:dyDescent="0.25">
      <c r="A288" s="15">
        <v>5</v>
      </c>
      <c r="B288" s="11" t="s">
        <v>60</v>
      </c>
      <c r="C288" s="28">
        <f t="shared" ref="C288:H288" si="82">C140/C177*100-100</f>
        <v>0.86933310477506609</v>
      </c>
      <c r="D288" s="28">
        <f t="shared" si="82"/>
        <v>0.52749793952793311</v>
      </c>
      <c r="E288" s="28">
        <f t="shared" si="82"/>
        <v>0.74631230589150732</v>
      </c>
      <c r="F288" s="28">
        <f t="shared" si="82"/>
        <v>0.66293322442716374</v>
      </c>
      <c r="G288" s="28">
        <f t="shared" si="82"/>
        <v>1.9355239580117285</v>
      </c>
      <c r="H288" s="28">
        <f t="shared" si="82"/>
        <v>1.27981380833657</v>
      </c>
      <c r="I288" s="12" t="s">
        <v>61</v>
      </c>
    </row>
    <row r="289" spans="1:9" x14ac:dyDescent="0.25">
      <c r="A289" s="15">
        <v>6</v>
      </c>
      <c r="B289" s="11" t="s">
        <v>62</v>
      </c>
      <c r="C289" s="28">
        <f t="shared" ref="C289:H289" si="83">C141/C178*100-100</f>
        <v>0</v>
      </c>
      <c r="D289" s="28">
        <f t="shared" si="83"/>
        <v>0</v>
      </c>
      <c r="E289" s="28">
        <f t="shared" si="83"/>
        <v>0</v>
      </c>
      <c r="F289" s="28">
        <f t="shared" si="83"/>
        <v>0</v>
      </c>
      <c r="G289" s="28">
        <f t="shared" si="83"/>
        <v>0</v>
      </c>
      <c r="H289" s="28">
        <f t="shared" si="83"/>
        <v>0</v>
      </c>
      <c r="I289" s="12" t="s">
        <v>63</v>
      </c>
    </row>
    <row r="290" spans="1:9" x14ac:dyDescent="0.25">
      <c r="A290" s="15">
        <v>7</v>
      </c>
      <c r="B290" s="11" t="s">
        <v>64</v>
      </c>
      <c r="C290" s="28">
        <f t="shared" ref="C290:H290" si="84">C142/C179*100-100</f>
        <v>-3.471432044054751</v>
      </c>
      <c r="D290" s="28">
        <f t="shared" si="84"/>
        <v>-1.7917977502594198</v>
      </c>
      <c r="E290" s="28">
        <f t="shared" si="84"/>
        <v>-1.9385121592361685</v>
      </c>
      <c r="F290" s="28">
        <f t="shared" si="84"/>
        <v>-1.8310596691951986</v>
      </c>
      <c r="G290" s="28">
        <f t="shared" si="84"/>
        <v>-2.3687078425734711</v>
      </c>
      <c r="H290" s="28">
        <f t="shared" si="84"/>
        <v>-2.184095349620975</v>
      </c>
      <c r="I290" s="12" t="s">
        <v>65</v>
      </c>
    </row>
    <row r="291" spans="1:9" x14ac:dyDescent="0.25">
      <c r="A291" s="15">
        <v>8</v>
      </c>
      <c r="B291" s="11" t="s">
        <v>66</v>
      </c>
      <c r="C291" s="28">
        <f t="shared" ref="C291:H291" si="85">C143/C180*100-100</f>
        <v>0</v>
      </c>
      <c r="D291" s="28">
        <f t="shared" si="85"/>
        <v>0</v>
      </c>
      <c r="E291" s="28">
        <f t="shared" si="85"/>
        <v>0</v>
      </c>
      <c r="F291" s="28">
        <f t="shared" si="85"/>
        <v>0</v>
      </c>
      <c r="G291" s="28">
        <f t="shared" si="85"/>
        <v>0</v>
      </c>
      <c r="H291" s="28">
        <f t="shared" si="85"/>
        <v>0</v>
      </c>
      <c r="I291" s="12" t="s">
        <v>67</v>
      </c>
    </row>
    <row r="292" spans="1:9" x14ac:dyDescent="0.25">
      <c r="A292" s="15">
        <v>9</v>
      </c>
      <c r="B292" s="11" t="s">
        <v>68</v>
      </c>
      <c r="C292" s="28">
        <f t="shared" ref="C292:H292" si="86">C144/C181*100-100</f>
        <v>0</v>
      </c>
      <c r="D292" s="28">
        <f t="shared" si="86"/>
        <v>0</v>
      </c>
      <c r="E292" s="28">
        <f t="shared" si="86"/>
        <v>0</v>
      </c>
      <c r="F292" s="28">
        <f t="shared" si="86"/>
        <v>0</v>
      </c>
      <c r="G292" s="28">
        <f t="shared" si="86"/>
        <v>0</v>
      </c>
      <c r="H292" s="28">
        <f t="shared" si="86"/>
        <v>0</v>
      </c>
      <c r="I292" s="12" t="s">
        <v>69</v>
      </c>
    </row>
    <row r="293" spans="1:9" x14ac:dyDescent="0.25">
      <c r="A293" s="15">
        <v>10</v>
      </c>
      <c r="B293" s="11" t="s">
        <v>70</v>
      </c>
      <c r="C293" s="28">
        <f t="shared" ref="C293:H293" si="87">C145/C182*100-100</f>
        <v>0.42918989903972715</v>
      </c>
      <c r="D293" s="28">
        <f t="shared" si="87"/>
        <v>1.2064682055734437</v>
      </c>
      <c r="E293" s="28">
        <f t="shared" si="87"/>
        <v>1.2154557081642849</v>
      </c>
      <c r="F293" s="28">
        <f t="shared" si="87"/>
        <v>1.1271981517505054</v>
      </c>
      <c r="G293" s="28">
        <f t="shared" si="87"/>
        <v>1.1978226480405851</v>
      </c>
      <c r="H293" s="28">
        <f t="shared" si="87"/>
        <v>1.1507084442552156</v>
      </c>
      <c r="I293" s="12" t="s">
        <v>71</v>
      </c>
    </row>
    <row r="294" spans="1:9" x14ac:dyDescent="0.25">
      <c r="A294" s="15">
        <v>11</v>
      </c>
      <c r="B294" s="11" t="s">
        <v>72</v>
      </c>
      <c r="C294" s="28">
        <f t="shared" ref="C294:H294" si="88">C146/C183*100-100</f>
        <v>0.43841488868369538</v>
      </c>
      <c r="D294" s="28">
        <f t="shared" si="88"/>
        <v>0.368860872172732</v>
      </c>
      <c r="E294" s="28">
        <f t="shared" si="88"/>
        <v>0.33130654749875532</v>
      </c>
      <c r="F294" s="28">
        <f t="shared" si="88"/>
        <v>0.60610590676792242</v>
      </c>
      <c r="G294" s="28">
        <f t="shared" si="88"/>
        <v>0.66404878670314815</v>
      </c>
      <c r="H294" s="28">
        <f t="shared" si="88"/>
        <v>0.54377785942567414</v>
      </c>
      <c r="I294" s="12" t="s">
        <v>73</v>
      </c>
    </row>
    <row r="295" spans="1:9" x14ac:dyDescent="0.25">
      <c r="A295" s="15">
        <v>12</v>
      </c>
      <c r="B295" s="11" t="s">
        <v>74</v>
      </c>
      <c r="C295" s="28">
        <f t="shared" ref="C295:H295" si="89">C147/C184*100-100</f>
        <v>1.5713286926580849</v>
      </c>
      <c r="D295" s="28">
        <f t="shared" si="89"/>
        <v>-1.678467803917556</v>
      </c>
      <c r="E295" s="28">
        <f t="shared" si="89"/>
        <v>-1.8656733680489879</v>
      </c>
      <c r="F295" s="28">
        <f t="shared" si="89"/>
        <v>-2.468780569414335</v>
      </c>
      <c r="G295" s="28">
        <f t="shared" si="89"/>
        <v>-1.8107540571694329</v>
      </c>
      <c r="H295" s="28">
        <f t="shared" si="89"/>
        <v>-1.793038965648293</v>
      </c>
      <c r="I295" s="12" t="s">
        <v>75</v>
      </c>
    </row>
  </sheetData>
  <mergeCells count="32">
    <mergeCell ref="A152:A154"/>
    <mergeCell ref="B152:B154"/>
    <mergeCell ref="C152:H152"/>
    <mergeCell ref="I152:I154"/>
    <mergeCell ref="A263:A265"/>
    <mergeCell ref="B263:B265"/>
    <mergeCell ref="C263:H263"/>
    <mergeCell ref="I263:I265"/>
    <mergeCell ref="A189:A191"/>
    <mergeCell ref="B189:B191"/>
    <mergeCell ref="C189:H189"/>
    <mergeCell ref="I189:I191"/>
    <mergeCell ref="A226:A228"/>
    <mergeCell ref="B226:B228"/>
    <mergeCell ref="C226:H226"/>
    <mergeCell ref="I226:I228"/>
    <mergeCell ref="A78:A80"/>
    <mergeCell ref="B78:B80"/>
    <mergeCell ref="C78:H78"/>
    <mergeCell ref="I78:I80"/>
    <mergeCell ref="A115:A117"/>
    <mergeCell ref="B115:B117"/>
    <mergeCell ref="C115:H115"/>
    <mergeCell ref="I115:I117"/>
    <mergeCell ref="I4:I6"/>
    <mergeCell ref="C41:H41"/>
    <mergeCell ref="I41:I43"/>
    <mergeCell ref="A4:A6"/>
    <mergeCell ref="B4:B6"/>
    <mergeCell ref="C4:H4"/>
    <mergeCell ref="A41:A43"/>
    <mergeCell ref="B41:B43"/>
  </mergeCells>
  <pageMargins left="0" right="0" top="0.5" bottom="0.5" header="0.3" footer="0.3"/>
  <pageSetup paperSize="9" firstPageNumber="21" orientation="portrait" useFirstPageNumber="1" r:id="rId1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97"/>
  <sheetViews>
    <sheetView rightToLeft="1" zoomScale="90" zoomScaleNormal="90" workbookViewId="0">
      <selection activeCell="I16" sqref="I16"/>
    </sheetView>
  </sheetViews>
  <sheetFormatPr defaultColWidth="9.140625" defaultRowHeight="18.95" customHeight="1" x14ac:dyDescent="0.2"/>
  <cols>
    <col min="1" max="1" width="5.85546875" style="89" customWidth="1"/>
    <col min="2" max="2" width="24.85546875" style="19" customWidth="1"/>
    <col min="3" max="3" width="8.7109375" style="73" customWidth="1"/>
    <col min="4" max="5" width="8.7109375" style="72" customWidth="1"/>
    <col min="6" max="6" width="9.5703125" style="72" customWidth="1"/>
    <col min="7" max="7" width="32.7109375" style="8" customWidth="1"/>
    <col min="8" max="16384" width="9.140625" style="1"/>
  </cols>
  <sheetData>
    <row r="1" spans="1:13" ht="18.95" customHeight="1" x14ac:dyDescent="0.2">
      <c r="A1" s="7" t="s">
        <v>139</v>
      </c>
      <c r="C1" s="72"/>
    </row>
    <row r="2" spans="1:13" ht="18.95" customHeight="1" x14ac:dyDescent="0.2">
      <c r="A2" s="1"/>
      <c r="G2" s="9" t="s">
        <v>150</v>
      </c>
    </row>
    <row r="3" spans="1:13" s="60" customFormat="1" ht="18.95" customHeight="1" x14ac:dyDescent="0.25">
      <c r="A3" s="93" t="s">
        <v>0</v>
      </c>
      <c r="B3" s="97" t="s">
        <v>1</v>
      </c>
      <c r="C3" s="98" t="s">
        <v>95</v>
      </c>
      <c r="D3" s="98"/>
      <c r="E3" s="98"/>
      <c r="F3" s="98"/>
      <c r="G3" s="99" t="s">
        <v>2</v>
      </c>
    </row>
    <row r="4" spans="1:13" s="61" customFormat="1" ht="18.95" customHeight="1" x14ac:dyDescent="0.25">
      <c r="A4" s="94"/>
      <c r="B4" s="97"/>
      <c r="C4" s="74" t="s">
        <v>96</v>
      </c>
      <c r="D4" s="74" t="s">
        <v>97</v>
      </c>
      <c r="E4" s="74" t="s">
        <v>98</v>
      </c>
      <c r="F4" s="75" t="s">
        <v>7</v>
      </c>
      <c r="G4" s="99"/>
    </row>
    <row r="5" spans="1:13" s="61" customFormat="1" ht="28.5" customHeight="1" x14ac:dyDescent="0.25">
      <c r="A5" s="95"/>
      <c r="B5" s="97"/>
      <c r="C5" s="76" t="s">
        <v>99</v>
      </c>
      <c r="D5" s="76" t="s">
        <v>100</v>
      </c>
      <c r="E5" s="76" t="s">
        <v>101</v>
      </c>
      <c r="F5" s="22" t="s">
        <v>102</v>
      </c>
      <c r="G5" s="99"/>
    </row>
    <row r="6" spans="1:13" s="2" customFormat="1" ht="18.95" customHeight="1" x14ac:dyDescent="0.25">
      <c r="A6" s="77"/>
      <c r="B6" s="30" t="s">
        <v>76</v>
      </c>
      <c r="C6" s="78">
        <v>111.81807758415835</v>
      </c>
      <c r="D6" s="78">
        <v>111.88566710755657</v>
      </c>
      <c r="E6" s="78">
        <v>112.37003544409843</v>
      </c>
      <c r="F6" s="79">
        <v>111.8916483207861</v>
      </c>
      <c r="G6" s="80" t="s">
        <v>9</v>
      </c>
      <c r="H6" s="62"/>
    </row>
    <row r="7" spans="1:13" s="2" customFormat="1" ht="15.75" x14ac:dyDescent="0.25">
      <c r="A7" s="13" t="s">
        <v>10</v>
      </c>
      <c r="B7" s="30" t="s">
        <v>103</v>
      </c>
      <c r="C7" s="81">
        <v>105.5993625513881</v>
      </c>
      <c r="D7" s="81">
        <v>105.77333088752296</v>
      </c>
      <c r="E7" s="81">
        <v>104.98883948532678</v>
      </c>
      <c r="F7" s="79">
        <v>105.68218994375496</v>
      </c>
      <c r="G7" s="80" t="s">
        <v>11</v>
      </c>
      <c r="K7" s="62"/>
      <c r="L7" s="62"/>
      <c r="M7" s="62"/>
    </row>
    <row r="8" spans="1:13" s="3" customFormat="1" ht="18.95" customHeight="1" x14ac:dyDescent="0.25">
      <c r="A8" s="13" t="s">
        <v>12</v>
      </c>
      <c r="B8" s="30" t="s">
        <v>13</v>
      </c>
      <c r="C8" s="81">
        <v>105.69222070673993</v>
      </c>
      <c r="D8" s="81">
        <v>106.00235241283157</v>
      </c>
      <c r="E8" s="81">
        <v>103.74464824305612</v>
      </c>
      <c r="F8" s="79">
        <v>105.77085589820518</v>
      </c>
      <c r="G8" s="80" t="s">
        <v>14</v>
      </c>
    </row>
    <row r="9" spans="1:13" ht="18.95" customHeight="1" x14ac:dyDescent="0.25">
      <c r="A9" s="13" t="s">
        <v>15</v>
      </c>
      <c r="B9" s="30" t="s">
        <v>16</v>
      </c>
      <c r="C9" s="81">
        <v>108.478194193359</v>
      </c>
      <c r="D9" s="81">
        <v>109.7018815078236</v>
      </c>
      <c r="E9" s="81">
        <v>105.35354137746981</v>
      </c>
      <c r="F9" s="79">
        <v>108.82069365964479</v>
      </c>
      <c r="G9" s="80" t="s">
        <v>17</v>
      </c>
    </row>
    <row r="10" spans="1:13" ht="18.95" customHeight="1" x14ac:dyDescent="0.25">
      <c r="A10" s="13" t="s">
        <v>18</v>
      </c>
      <c r="B10" s="30" t="s">
        <v>19</v>
      </c>
      <c r="C10" s="81">
        <v>104.86381134559592</v>
      </c>
      <c r="D10" s="81">
        <v>104.27459353335996</v>
      </c>
      <c r="E10" s="81">
        <v>100</v>
      </c>
      <c r="F10" s="79">
        <v>104.52731858981412</v>
      </c>
      <c r="G10" s="80" t="s">
        <v>20</v>
      </c>
    </row>
    <row r="11" spans="1:13" ht="18.95" customHeight="1" x14ac:dyDescent="0.25">
      <c r="A11" s="13" t="s">
        <v>21</v>
      </c>
      <c r="B11" s="30" t="s">
        <v>22</v>
      </c>
      <c r="C11" s="81">
        <v>101.77600716847584</v>
      </c>
      <c r="D11" s="81">
        <v>101.85172016837299</v>
      </c>
      <c r="E11" s="81">
        <v>99.829806089769832</v>
      </c>
      <c r="F11" s="79">
        <v>101.72830521499749</v>
      </c>
      <c r="G11" s="80" t="s">
        <v>23</v>
      </c>
    </row>
    <row r="12" spans="1:13" ht="18.95" customHeight="1" x14ac:dyDescent="0.25">
      <c r="A12" s="13" t="s">
        <v>24</v>
      </c>
      <c r="B12" s="30" t="s">
        <v>25</v>
      </c>
      <c r="C12" s="81">
        <v>110.23067792199656</v>
      </c>
      <c r="D12" s="81">
        <v>109.5478918445651</v>
      </c>
      <c r="E12" s="81">
        <v>106.50113763600794</v>
      </c>
      <c r="F12" s="79">
        <v>109.71874130799237</v>
      </c>
      <c r="G12" s="80" t="s">
        <v>26</v>
      </c>
    </row>
    <row r="13" spans="1:13" ht="18.95" customHeight="1" x14ac:dyDescent="0.25">
      <c r="A13" s="13" t="s">
        <v>27</v>
      </c>
      <c r="B13" s="30" t="s">
        <v>28</v>
      </c>
      <c r="C13" s="81">
        <v>106.01448662639093</v>
      </c>
      <c r="D13" s="81">
        <v>104.43577126424088</v>
      </c>
      <c r="E13" s="81">
        <v>101.39169968504906</v>
      </c>
      <c r="F13" s="79">
        <v>104.77457512408249</v>
      </c>
      <c r="G13" s="80" t="s">
        <v>29</v>
      </c>
    </row>
    <row r="14" spans="1:13" ht="18.95" customHeight="1" x14ac:dyDescent="0.25">
      <c r="A14" s="13" t="s">
        <v>30</v>
      </c>
      <c r="B14" s="30" t="s">
        <v>31</v>
      </c>
      <c r="C14" s="81">
        <v>111.45132573039068</v>
      </c>
      <c r="D14" s="81">
        <v>109.77197828944816</v>
      </c>
      <c r="E14" s="81">
        <v>109.69119344499059</v>
      </c>
      <c r="F14" s="79">
        <v>110.40412944535736</v>
      </c>
      <c r="G14" s="80" t="s">
        <v>32</v>
      </c>
    </row>
    <row r="15" spans="1:13" ht="18.95" customHeight="1" x14ac:dyDescent="0.25">
      <c r="A15" s="13" t="s">
        <v>33</v>
      </c>
      <c r="B15" s="30" t="s">
        <v>34</v>
      </c>
      <c r="C15" s="81">
        <v>101.85059463886802</v>
      </c>
      <c r="D15" s="81">
        <v>102.93490776361195</v>
      </c>
      <c r="E15" s="81">
        <v>105.56000874516003</v>
      </c>
      <c r="F15" s="79">
        <v>102.78152244442873</v>
      </c>
      <c r="G15" s="80" t="s">
        <v>35</v>
      </c>
    </row>
    <row r="16" spans="1:13" ht="33.75" customHeight="1" x14ac:dyDescent="0.25">
      <c r="A16" s="14" t="s">
        <v>36</v>
      </c>
      <c r="B16" s="30" t="s">
        <v>37</v>
      </c>
      <c r="C16" s="81">
        <v>101.19764009547114</v>
      </c>
      <c r="D16" s="81">
        <v>101.84979641767036</v>
      </c>
      <c r="E16" s="81">
        <v>104.21521200098309</v>
      </c>
      <c r="F16" s="79">
        <v>101.57816415804649</v>
      </c>
      <c r="G16" s="80" t="s">
        <v>38</v>
      </c>
    </row>
    <row r="17" spans="1:7" ht="33" customHeight="1" x14ac:dyDescent="0.25">
      <c r="A17" s="14" t="s">
        <v>39</v>
      </c>
      <c r="B17" s="30" t="s">
        <v>40</v>
      </c>
      <c r="C17" s="81">
        <v>102.19560626574327</v>
      </c>
      <c r="D17" s="81">
        <v>104.01084628108597</v>
      </c>
      <c r="E17" s="81">
        <v>102.15555451746454</v>
      </c>
      <c r="F17" s="79">
        <v>103.10789731719375</v>
      </c>
      <c r="G17" s="80" t="s">
        <v>41</v>
      </c>
    </row>
    <row r="18" spans="1:7" ht="18.95" customHeight="1" x14ac:dyDescent="0.25">
      <c r="A18" s="13" t="s">
        <v>42</v>
      </c>
      <c r="B18" s="30" t="s">
        <v>104</v>
      </c>
      <c r="C18" s="81">
        <v>104.64610504534542</v>
      </c>
      <c r="D18" s="81">
        <v>103.6679691191316</v>
      </c>
      <c r="E18" s="81">
        <v>116.57092302097061</v>
      </c>
      <c r="F18" s="79">
        <v>104.82713490519119</v>
      </c>
      <c r="G18" s="80" t="s">
        <v>43</v>
      </c>
    </row>
    <row r="19" spans="1:7" ht="18.95" customHeight="1" x14ac:dyDescent="0.25">
      <c r="A19" s="13" t="s">
        <v>44</v>
      </c>
      <c r="B19" s="30" t="s">
        <v>45</v>
      </c>
      <c r="C19" s="81">
        <v>101.68537629321393</v>
      </c>
      <c r="D19" s="81">
        <v>103.93001553161096</v>
      </c>
      <c r="E19" s="81">
        <v>102.65924406725694</v>
      </c>
      <c r="F19" s="79">
        <v>102.81522651185958</v>
      </c>
      <c r="G19" s="80" t="s">
        <v>46</v>
      </c>
    </row>
    <row r="20" spans="1:7" ht="50.25" customHeight="1" x14ac:dyDescent="0.25">
      <c r="A20" s="14" t="s">
        <v>47</v>
      </c>
      <c r="B20" s="30" t="s">
        <v>48</v>
      </c>
      <c r="C20" s="81">
        <v>105.66077143092851</v>
      </c>
      <c r="D20" s="81">
        <v>103.58929558194319</v>
      </c>
      <c r="E20" s="81">
        <v>120.98450091880704</v>
      </c>
      <c r="F20" s="79">
        <v>105.46797658788661</v>
      </c>
      <c r="G20" s="80" t="s">
        <v>49</v>
      </c>
    </row>
    <row r="21" spans="1:7" ht="30" customHeight="1" x14ac:dyDescent="0.25">
      <c r="A21" s="13" t="s">
        <v>50</v>
      </c>
      <c r="B21" s="30" t="s">
        <v>105</v>
      </c>
      <c r="C21" s="81">
        <v>212.10663680700631</v>
      </c>
      <c r="D21" s="81">
        <v>212.86182224305318</v>
      </c>
      <c r="E21" s="81">
        <v>219.32710307793448</v>
      </c>
      <c r="F21" s="79">
        <v>213.82228644935947</v>
      </c>
      <c r="G21" s="80" t="s">
        <v>51</v>
      </c>
    </row>
    <row r="22" spans="1:7" ht="18.95" customHeight="1" x14ac:dyDescent="0.25">
      <c r="A22" s="15" t="s">
        <v>52</v>
      </c>
      <c r="B22" s="30" t="s">
        <v>53</v>
      </c>
      <c r="C22" s="81">
        <v>119.66617730505229</v>
      </c>
      <c r="D22" s="81">
        <v>116.46452927308022</v>
      </c>
      <c r="E22" s="81">
        <v>115.47002506242113</v>
      </c>
      <c r="F22" s="79">
        <v>118.2412816543029</v>
      </c>
      <c r="G22" s="80" t="s">
        <v>54</v>
      </c>
    </row>
    <row r="23" spans="1:7" ht="33.75" customHeight="1" x14ac:dyDescent="0.25">
      <c r="A23" s="15">
        <v>4</v>
      </c>
      <c r="B23" s="30" t="s">
        <v>55</v>
      </c>
      <c r="C23" s="81">
        <v>114.10644195089637</v>
      </c>
      <c r="D23" s="81">
        <v>114.6947004788081</v>
      </c>
      <c r="E23" s="81">
        <v>116.52739187129487</v>
      </c>
      <c r="F23" s="79">
        <v>114.56772840714873</v>
      </c>
      <c r="G23" s="80" t="s">
        <v>56</v>
      </c>
    </row>
    <row r="24" spans="1:7" ht="33" customHeight="1" x14ac:dyDescent="0.25">
      <c r="A24" s="15" t="s">
        <v>57</v>
      </c>
      <c r="B24" s="30" t="s">
        <v>58</v>
      </c>
      <c r="C24" s="81">
        <v>110.14920978403659</v>
      </c>
      <c r="D24" s="81">
        <v>110.14920978403659</v>
      </c>
      <c r="E24" s="81">
        <v>110.14920978403659</v>
      </c>
      <c r="F24" s="79">
        <v>110.14920978403659</v>
      </c>
      <c r="G24" s="80" t="s">
        <v>59</v>
      </c>
    </row>
    <row r="25" spans="1:7" ht="33" customHeight="1" x14ac:dyDescent="0.25">
      <c r="A25" s="15"/>
      <c r="B25" s="30" t="s">
        <v>90</v>
      </c>
      <c r="C25" s="81">
        <v>129.9486792913392</v>
      </c>
      <c r="D25" s="81">
        <v>129.9486792913392</v>
      </c>
      <c r="E25" s="81">
        <v>129.9486792913392</v>
      </c>
      <c r="F25" s="79">
        <v>129.9486792913392</v>
      </c>
      <c r="G25" s="80" t="s">
        <v>163</v>
      </c>
    </row>
    <row r="26" spans="1:7" ht="33" customHeight="1" x14ac:dyDescent="0.25">
      <c r="A26" s="15"/>
      <c r="B26" s="30" t="s">
        <v>91</v>
      </c>
      <c r="C26" s="81">
        <v>361.43633917016047</v>
      </c>
      <c r="D26" s="81">
        <v>361.43633917016047</v>
      </c>
      <c r="E26" s="81">
        <v>361.43633917016047</v>
      </c>
      <c r="F26" s="79">
        <v>361.43633917016047</v>
      </c>
      <c r="G26" s="80" t="s">
        <v>164</v>
      </c>
    </row>
    <row r="27" spans="1:7" ht="33" customHeight="1" x14ac:dyDescent="0.25">
      <c r="A27" s="15"/>
      <c r="B27" s="30" t="s">
        <v>92</v>
      </c>
      <c r="C27" s="81">
        <v>157.0150202456341</v>
      </c>
      <c r="D27" s="81">
        <v>153.53419234279298</v>
      </c>
      <c r="E27" s="81">
        <v>156.41856894878075</v>
      </c>
      <c r="F27" s="79">
        <v>155.08283498291854</v>
      </c>
      <c r="G27" s="80" t="s">
        <v>165</v>
      </c>
    </row>
    <row r="28" spans="1:7" ht="33" customHeight="1" x14ac:dyDescent="0.25">
      <c r="A28" s="15">
        <v>5</v>
      </c>
      <c r="B28" s="30" t="s">
        <v>60</v>
      </c>
      <c r="C28" s="81">
        <v>108.30554189129445</v>
      </c>
      <c r="D28" s="81">
        <v>106.41785250093692</v>
      </c>
      <c r="E28" s="81">
        <v>104.85252738903971</v>
      </c>
      <c r="F28" s="79">
        <v>107.64748919563011</v>
      </c>
      <c r="G28" s="80" t="s">
        <v>61</v>
      </c>
    </row>
    <row r="29" spans="1:7" ht="18.95" customHeight="1" x14ac:dyDescent="0.25">
      <c r="A29" s="15">
        <v>6</v>
      </c>
      <c r="B29" s="30" t="s">
        <v>62</v>
      </c>
      <c r="C29" s="81">
        <v>115.70432918961966</v>
      </c>
      <c r="D29" s="81">
        <v>109.10537421378784</v>
      </c>
      <c r="E29" s="81">
        <v>109.89652812275101</v>
      </c>
      <c r="F29" s="79">
        <v>111.23179794052501</v>
      </c>
      <c r="G29" s="80" t="s">
        <v>63</v>
      </c>
    </row>
    <row r="30" spans="1:7" ht="18.95" customHeight="1" x14ac:dyDescent="0.25">
      <c r="A30" s="15">
        <v>7</v>
      </c>
      <c r="B30" s="30" t="s">
        <v>64</v>
      </c>
      <c r="C30" s="81">
        <v>112.56156144365301</v>
      </c>
      <c r="D30" s="81">
        <v>113.36965489713361</v>
      </c>
      <c r="E30" s="81">
        <v>121.19422035544714</v>
      </c>
      <c r="F30" s="79">
        <v>113.07481682134426</v>
      </c>
      <c r="G30" s="80" t="s">
        <v>65</v>
      </c>
    </row>
    <row r="31" spans="1:7" ht="18.95" customHeight="1" x14ac:dyDescent="0.25">
      <c r="A31" s="15">
        <v>8</v>
      </c>
      <c r="B31" s="30" t="s">
        <v>66</v>
      </c>
      <c r="C31" s="81">
        <v>97.185508330547435</v>
      </c>
      <c r="D31" s="81">
        <v>96.450687583663367</v>
      </c>
      <c r="E31" s="81">
        <v>101.09038867110216</v>
      </c>
      <c r="F31" s="79">
        <v>97.044642324659435</v>
      </c>
      <c r="G31" s="80" t="s">
        <v>67</v>
      </c>
    </row>
    <row r="32" spans="1:7" ht="18.95" customHeight="1" x14ac:dyDescent="0.25">
      <c r="A32" s="15">
        <v>9</v>
      </c>
      <c r="B32" s="30" t="s">
        <v>68</v>
      </c>
      <c r="C32" s="81">
        <v>110.53995390621081</v>
      </c>
      <c r="D32" s="81">
        <v>102.10421730507207</v>
      </c>
      <c r="E32" s="81">
        <v>94.652287949974195</v>
      </c>
      <c r="F32" s="79">
        <v>107.00746877754541</v>
      </c>
      <c r="G32" s="80" t="s">
        <v>69</v>
      </c>
    </row>
    <row r="33" spans="1:7" ht="18.95" customHeight="1" x14ac:dyDescent="0.25">
      <c r="A33" s="15">
        <v>10</v>
      </c>
      <c r="B33" s="30" t="s">
        <v>70</v>
      </c>
      <c r="C33" s="81">
        <v>115.03387280810777</v>
      </c>
      <c r="D33" s="81">
        <v>113.79223090500426</v>
      </c>
      <c r="E33" s="81">
        <v>112.53568855193778</v>
      </c>
      <c r="F33" s="79">
        <v>114.10391900002075</v>
      </c>
      <c r="G33" s="80" t="s">
        <v>71</v>
      </c>
    </row>
    <row r="34" spans="1:7" ht="18.95" customHeight="1" x14ac:dyDescent="0.25">
      <c r="A34" s="15">
        <v>11</v>
      </c>
      <c r="B34" s="30" t="s">
        <v>72</v>
      </c>
      <c r="C34" s="81">
        <v>112.98973041414922</v>
      </c>
      <c r="D34" s="81">
        <v>110.99078930658452</v>
      </c>
      <c r="E34" s="81">
        <v>111.09730318157055</v>
      </c>
      <c r="F34" s="79">
        <v>111.55753628405839</v>
      </c>
      <c r="G34" s="80" t="s">
        <v>73</v>
      </c>
    </row>
    <row r="35" spans="1:7" ht="18.95" customHeight="1" x14ac:dyDescent="0.25">
      <c r="A35" s="15">
        <v>12</v>
      </c>
      <c r="B35" s="30" t="s">
        <v>74</v>
      </c>
      <c r="C35" s="81">
        <v>116.84598496010904</v>
      </c>
      <c r="D35" s="81">
        <v>117.99128014750409</v>
      </c>
      <c r="E35" s="81">
        <v>111.68747701510156</v>
      </c>
      <c r="F35" s="79">
        <v>117.06547169546469</v>
      </c>
      <c r="G35" s="80" t="s">
        <v>75</v>
      </c>
    </row>
    <row r="37" spans="1:7" ht="18.95" customHeight="1" x14ac:dyDescent="0.2">
      <c r="A37" s="4" t="s">
        <v>106</v>
      </c>
      <c r="C37" s="72"/>
      <c r="G37" s="8" t="s">
        <v>107</v>
      </c>
    </row>
    <row r="38" spans="1:7" ht="18.95" customHeight="1" x14ac:dyDescent="0.2">
      <c r="A38" s="7" t="s">
        <v>141</v>
      </c>
      <c r="C38" s="72"/>
    </row>
    <row r="39" spans="1:7" ht="18.95" customHeight="1" x14ac:dyDescent="0.2">
      <c r="A39" s="1"/>
      <c r="G39" s="9" t="s">
        <v>151</v>
      </c>
    </row>
    <row r="40" spans="1:7" s="60" customFormat="1" ht="18.95" customHeight="1" x14ac:dyDescent="0.25">
      <c r="A40" s="93" t="s">
        <v>0</v>
      </c>
      <c r="B40" s="97" t="s">
        <v>1</v>
      </c>
      <c r="C40" s="98" t="s">
        <v>95</v>
      </c>
      <c r="D40" s="98"/>
      <c r="E40" s="98"/>
      <c r="F40" s="98"/>
      <c r="G40" s="99" t="s">
        <v>2</v>
      </c>
    </row>
    <row r="41" spans="1:7" s="61" customFormat="1" ht="18.95" customHeight="1" x14ac:dyDescent="0.25">
      <c r="A41" s="94"/>
      <c r="B41" s="97"/>
      <c r="C41" s="74" t="s">
        <v>96</v>
      </c>
      <c r="D41" s="74" t="s">
        <v>97</v>
      </c>
      <c r="E41" s="74" t="s">
        <v>98</v>
      </c>
      <c r="F41" s="75" t="s">
        <v>7</v>
      </c>
      <c r="G41" s="99"/>
    </row>
    <row r="42" spans="1:7" s="61" customFormat="1" ht="30.75" customHeight="1" x14ac:dyDescent="0.25">
      <c r="A42" s="95"/>
      <c r="B42" s="97"/>
      <c r="C42" s="76" t="s">
        <v>99</v>
      </c>
      <c r="D42" s="76" t="s">
        <v>100</v>
      </c>
      <c r="E42" s="76" t="s">
        <v>101</v>
      </c>
      <c r="F42" s="22" t="s">
        <v>102</v>
      </c>
      <c r="G42" s="99"/>
    </row>
    <row r="43" spans="1:7" s="2" customFormat="1" ht="21.75" customHeight="1" x14ac:dyDescent="0.25">
      <c r="A43" s="77"/>
      <c r="B43" s="30" t="s">
        <v>76</v>
      </c>
      <c r="C43" s="82">
        <v>107.2721676943134</v>
      </c>
      <c r="D43" s="82">
        <v>108.3349021399266</v>
      </c>
      <c r="E43" s="82">
        <v>108.86353505920314</v>
      </c>
      <c r="F43" s="82">
        <v>107.86826579295341</v>
      </c>
      <c r="G43" s="80" t="s">
        <v>9</v>
      </c>
    </row>
    <row r="44" spans="1:7" s="2" customFormat="1" ht="33.75" customHeight="1" x14ac:dyDescent="0.2">
      <c r="A44" s="13" t="s">
        <v>10</v>
      </c>
      <c r="B44" s="30" t="s">
        <v>103</v>
      </c>
      <c r="C44" s="82">
        <v>102.16529909766092</v>
      </c>
      <c r="D44" s="82">
        <v>102.86544596498538</v>
      </c>
      <c r="E44" s="82">
        <v>103.29788846660212</v>
      </c>
      <c r="F44" s="82">
        <v>102.54656722656998</v>
      </c>
      <c r="G44" s="80" t="s">
        <v>11</v>
      </c>
    </row>
    <row r="45" spans="1:7" s="3" customFormat="1" ht="18.95" customHeight="1" x14ac:dyDescent="0.2">
      <c r="A45" s="13" t="s">
        <v>12</v>
      </c>
      <c r="B45" s="30" t="s">
        <v>13</v>
      </c>
      <c r="C45" s="82">
        <v>102.29819088398692</v>
      </c>
      <c r="D45" s="82">
        <v>103.08786513211277</v>
      </c>
      <c r="E45" s="82">
        <v>103.54762209405072</v>
      </c>
      <c r="F45" s="82">
        <v>102.72604961409232</v>
      </c>
      <c r="G45" s="80" t="s">
        <v>14</v>
      </c>
    </row>
    <row r="46" spans="1:7" ht="18.95" customHeight="1" x14ac:dyDescent="0.2">
      <c r="A46" s="13" t="s">
        <v>15</v>
      </c>
      <c r="B46" s="30" t="s">
        <v>16</v>
      </c>
      <c r="C46" s="82">
        <v>103.44412930159926</v>
      </c>
      <c r="D46" s="82">
        <v>103.05082952181459</v>
      </c>
      <c r="E46" s="82">
        <v>102.36288205293239</v>
      </c>
      <c r="F46" s="82">
        <v>103.13913524155193</v>
      </c>
      <c r="G46" s="80" t="s">
        <v>17</v>
      </c>
    </row>
    <row r="47" spans="1:7" ht="18.95" customHeight="1" x14ac:dyDescent="0.2">
      <c r="A47" s="13" t="s">
        <v>18</v>
      </c>
      <c r="B47" s="30" t="s">
        <v>19</v>
      </c>
      <c r="C47" s="82">
        <v>98.908867563145407</v>
      </c>
      <c r="D47" s="82">
        <v>99.498476019608972</v>
      </c>
      <c r="E47" s="82">
        <v>100</v>
      </c>
      <c r="F47" s="82">
        <v>99.026680082899446</v>
      </c>
      <c r="G47" s="80" t="s">
        <v>20</v>
      </c>
    </row>
    <row r="48" spans="1:7" ht="18.95" customHeight="1" x14ac:dyDescent="0.2">
      <c r="A48" s="13" t="s">
        <v>21</v>
      </c>
      <c r="B48" s="30" t="s">
        <v>22</v>
      </c>
      <c r="C48" s="82">
        <v>102.26670944306551</v>
      </c>
      <c r="D48" s="82">
        <v>101.07334182876193</v>
      </c>
      <c r="E48" s="82">
        <v>99.529321215764526</v>
      </c>
      <c r="F48" s="82">
        <v>101.62757385121478</v>
      </c>
      <c r="G48" s="80" t="s">
        <v>23</v>
      </c>
    </row>
    <row r="49" spans="1:7" ht="18.95" customHeight="1" x14ac:dyDescent="0.2">
      <c r="A49" s="13" t="s">
        <v>24</v>
      </c>
      <c r="B49" s="30" t="s">
        <v>25</v>
      </c>
      <c r="C49" s="82">
        <v>102.73259895178185</v>
      </c>
      <c r="D49" s="82">
        <v>101.24687101538096</v>
      </c>
      <c r="E49" s="82">
        <v>99.825227756094208</v>
      </c>
      <c r="F49" s="82">
        <v>101.79266282714224</v>
      </c>
      <c r="G49" s="80" t="s">
        <v>26</v>
      </c>
    </row>
    <row r="50" spans="1:7" ht="18.95" customHeight="1" x14ac:dyDescent="0.2">
      <c r="A50" s="13" t="s">
        <v>27</v>
      </c>
      <c r="B50" s="30" t="s">
        <v>28</v>
      </c>
      <c r="C50" s="82">
        <v>99.498510755118048</v>
      </c>
      <c r="D50" s="82">
        <v>99.335622739787638</v>
      </c>
      <c r="E50" s="82">
        <v>99.137962545718977</v>
      </c>
      <c r="F50" s="82">
        <v>99.380162349227305</v>
      </c>
      <c r="G50" s="80" t="s">
        <v>29</v>
      </c>
    </row>
    <row r="51" spans="1:7" ht="18.95" customHeight="1" x14ac:dyDescent="0.2">
      <c r="A51" s="13" t="s">
        <v>30</v>
      </c>
      <c r="B51" s="30" t="s">
        <v>31</v>
      </c>
      <c r="C51" s="82">
        <v>110.91411069900144</v>
      </c>
      <c r="D51" s="82">
        <v>109.07152183813281</v>
      </c>
      <c r="E51" s="82">
        <v>111.91506985282082</v>
      </c>
      <c r="F51" s="82">
        <v>109.86706558662803</v>
      </c>
      <c r="G51" s="80" t="s">
        <v>32</v>
      </c>
    </row>
    <row r="52" spans="1:7" ht="18.95" customHeight="1" x14ac:dyDescent="0.2">
      <c r="A52" s="13" t="s">
        <v>33</v>
      </c>
      <c r="B52" s="30" t="s">
        <v>34</v>
      </c>
      <c r="C52" s="82">
        <v>107.7870599698211</v>
      </c>
      <c r="D52" s="82">
        <v>108.72948701840974</v>
      </c>
      <c r="E52" s="82">
        <v>111.74774545607102</v>
      </c>
      <c r="F52" s="82">
        <v>108.65481922955144</v>
      </c>
      <c r="G52" s="80" t="s">
        <v>35</v>
      </c>
    </row>
    <row r="53" spans="1:7" ht="43.5" customHeight="1" x14ac:dyDescent="0.2">
      <c r="A53" s="14" t="s">
        <v>36</v>
      </c>
      <c r="B53" s="30" t="s">
        <v>37</v>
      </c>
      <c r="C53" s="82">
        <v>99.08675180097687</v>
      </c>
      <c r="D53" s="82">
        <v>100.0778460292404</v>
      </c>
      <c r="E53" s="82">
        <v>98.195090084837162</v>
      </c>
      <c r="F53" s="82">
        <v>99.540943189711825</v>
      </c>
      <c r="G53" s="80" t="s">
        <v>38</v>
      </c>
    </row>
    <row r="54" spans="1:7" ht="35.25" customHeight="1" x14ac:dyDescent="0.2">
      <c r="A54" s="14" t="s">
        <v>39</v>
      </c>
      <c r="B54" s="30" t="s">
        <v>40</v>
      </c>
      <c r="C54" s="82">
        <v>102.56020605463702</v>
      </c>
      <c r="D54" s="82">
        <v>102.91999098039838</v>
      </c>
      <c r="E54" s="82">
        <v>103.04926762157825</v>
      </c>
      <c r="F54" s="82">
        <v>102.77044652187585</v>
      </c>
      <c r="G54" s="80" t="s">
        <v>41</v>
      </c>
    </row>
    <row r="55" spans="1:7" ht="18.95" customHeight="1" x14ac:dyDescent="0.2">
      <c r="A55" s="13" t="s">
        <v>42</v>
      </c>
      <c r="B55" s="30" t="s">
        <v>104</v>
      </c>
      <c r="C55" s="82">
        <v>100.8010668196593</v>
      </c>
      <c r="D55" s="82">
        <v>100.82077872073199</v>
      </c>
      <c r="E55" s="82">
        <v>100.97313674315313</v>
      </c>
      <c r="F55" s="82">
        <v>100.81571888984385</v>
      </c>
      <c r="G55" s="80" t="s">
        <v>43</v>
      </c>
    </row>
    <row r="56" spans="1:7" ht="18.95" customHeight="1" x14ac:dyDescent="0.2">
      <c r="A56" s="13" t="s">
        <v>44</v>
      </c>
      <c r="B56" s="30" t="s">
        <v>45</v>
      </c>
      <c r="C56" s="82">
        <v>99.027815877781748</v>
      </c>
      <c r="D56" s="82">
        <v>100.55217014720975</v>
      </c>
      <c r="E56" s="82">
        <v>99.61920746153136</v>
      </c>
      <c r="F56" s="82">
        <v>99.790780191314468</v>
      </c>
      <c r="G56" s="80" t="s">
        <v>46</v>
      </c>
    </row>
    <row r="57" spans="1:7" ht="50.25" customHeight="1" x14ac:dyDescent="0.2">
      <c r="A57" s="14" t="s">
        <v>47</v>
      </c>
      <c r="B57" s="30" t="s">
        <v>48</v>
      </c>
      <c r="C57" s="82">
        <v>101.40877467625761</v>
      </c>
      <c r="D57" s="82">
        <v>100.90142239907198</v>
      </c>
      <c r="E57" s="82">
        <v>101.40268032106931</v>
      </c>
      <c r="F57" s="82">
        <v>101.14218675607586</v>
      </c>
      <c r="G57" s="80" t="s">
        <v>49</v>
      </c>
    </row>
    <row r="58" spans="1:7" ht="36.75" customHeight="1" x14ac:dyDescent="0.2">
      <c r="A58" s="13" t="s">
        <v>50</v>
      </c>
      <c r="B58" s="30" t="s">
        <v>105</v>
      </c>
      <c r="C58" s="82">
        <v>105.30649080394723</v>
      </c>
      <c r="D58" s="82">
        <v>106.96600877263306</v>
      </c>
      <c r="E58" s="82">
        <v>106.80636927068244</v>
      </c>
      <c r="F58" s="82">
        <v>106.70099853701436</v>
      </c>
      <c r="G58" s="80" t="s">
        <v>51</v>
      </c>
    </row>
    <row r="59" spans="1:7" ht="18.95" customHeight="1" x14ac:dyDescent="0.2">
      <c r="A59" s="15" t="s">
        <v>52</v>
      </c>
      <c r="B59" s="30" t="s">
        <v>53</v>
      </c>
      <c r="C59" s="82">
        <v>100.44607351717393</v>
      </c>
      <c r="D59" s="82">
        <v>98.124740414962943</v>
      </c>
      <c r="E59" s="82">
        <v>99.05841085965173</v>
      </c>
      <c r="F59" s="82">
        <v>99.393810173331673</v>
      </c>
      <c r="G59" s="80" t="s">
        <v>54</v>
      </c>
    </row>
    <row r="60" spans="1:7" ht="33.75" customHeight="1" x14ac:dyDescent="0.2">
      <c r="A60" s="15">
        <v>4</v>
      </c>
      <c r="B60" s="30" t="s">
        <v>55</v>
      </c>
      <c r="C60" s="82">
        <v>118.17864111600771</v>
      </c>
      <c r="D60" s="82">
        <v>119.13570696904009</v>
      </c>
      <c r="E60" s="82">
        <v>120.62890713065917</v>
      </c>
      <c r="F60" s="82">
        <v>118.86110024358813</v>
      </c>
      <c r="G60" s="80" t="s">
        <v>56</v>
      </c>
    </row>
    <row r="61" spans="1:7" ht="33" customHeight="1" x14ac:dyDescent="0.2">
      <c r="A61" s="15" t="s">
        <v>57</v>
      </c>
      <c r="B61" s="30" t="s">
        <v>58</v>
      </c>
      <c r="C61" s="82">
        <v>115.46267950304114</v>
      </c>
      <c r="D61" s="82">
        <v>115.46267950304114</v>
      </c>
      <c r="E61" s="82">
        <v>115.46267950304114</v>
      </c>
      <c r="F61" s="82">
        <v>115.46267950304114</v>
      </c>
      <c r="G61" s="80" t="s">
        <v>59</v>
      </c>
    </row>
    <row r="62" spans="1:7" ht="33" customHeight="1" x14ac:dyDescent="0.2">
      <c r="A62" s="15"/>
      <c r="B62" s="30" t="s">
        <v>90</v>
      </c>
      <c r="C62" s="82">
        <v>125.4036565869844</v>
      </c>
      <c r="D62" s="82">
        <v>125.4036565869844</v>
      </c>
      <c r="E62" s="82">
        <v>125.4036565869844</v>
      </c>
      <c r="F62" s="82">
        <v>125.4036565869844</v>
      </c>
      <c r="G62" s="80" t="s">
        <v>163</v>
      </c>
    </row>
    <row r="63" spans="1:7" ht="33" customHeight="1" x14ac:dyDescent="0.2">
      <c r="A63" s="15"/>
      <c r="B63" s="30" t="s">
        <v>91</v>
      </c>
      <c r="C63" s="82">
        <v>344.2250849239623</v>
      </c>
      <c r="D63" s="82">
        <v>344.22508492396241</v>
      </c>
      <c r="E63" s="82">
        <v>344.22508492396241</v>
      </c>
      <c r="F63" s="82">
        <v>344.22508492396241</v>
      </c>
      <c r="G63" s="80" t="s">
        <v>164</v>
      </c>
    </row>
    <row r="64" spans="1:7" ht="33" customHeight="1" x14ac:dyDescent="0.2">
      <c r="A64" s="15"/>
      <c r="B64" s="30" t="s">
        <v>92</v>
      </c>
      <c r="C64" s="82">
        <v>148.97679253426719</v>
      </c>
      <c r="D64" s="82">
        <v>145.76461424882373</v>
      </c>
      <c r="E64" s="82">
        <v>148.02652436708689</v>
      </c>
      <c r="F64" s="82">
        <v>147.16961207626639</v>
      </c>
      <c r="G64" s="80" t="s">
        <v>165</v>
      </c>
    </row>
    <row r="65" spans="1:7" ht="33" customHeight="1" x14ac:dyDescent="0.2">
      <c r="A65" s="15">
        <v>5</v>
      </c>
      <c r="B65" s="30" t="s">
        <v>60</v>
      </c>
      <c r="C65" s="82">
        <v>102.84956966370775</v>
      </c>
      <c r="D65" s="82">
        <v>100.79291470280769</v>
      </c>
      <c r="E65" s="82">
        <v>101.47898910398841</v>
      </c>
      <c r="F65" s="82">
        <v>102.11304542162596</v>
      </c>
      <c r="G65" s="80" t="s">
        <v>61</v>
      </c>
    </row>
    <row r="66" spans="1:7" ht="18.95" customHeight="1" x14ac:dyDescent="0.2">
      <c r="A66" s="15">
        <v>6</v>
      </c>
      <c r="B66" s="30" t="s">
        <v>62</v>
      </c>
      <c r="C66" s="82">
        <v>115.78930493451828</v>
      </c>
      <c r="D66" s="82">
        <v>109.19348262861908</v>
      </c>
      <c r="E66" s="82">
        <v>109.89135553242357</v>
      </c>
      <c r="F66" s="82">
        <v>111.31631539441663</v>
      </c>
      <c r="G66" s="80" t="s">
        <v>63</v>
      </c>
    </row>
    <row r="67" spans="1:7" ht="18.95" customHeight="1" x14ac:dyDescent="0.2">
      <c r="A67" s="15">
        <v>7</v>
      </c>
      <c r="B67" s="30" t="s">
        <v>64</v>
      </c>
      <c r="C67" s="82">
        <v>102.58942292699986</v>
      </c>
      <c r="D67" s="82">
        <v>102.59049738071806</v>
      </c>
      <c r="E67" s="82">
        <v>105.30854950213096</v>
      </c>
      <c r="F67" s="82">
        <v>102.63045866700776</v>
      </c>
      <c r="G67" s="80" t="s">
        <v>65</v>
      </c>
    </row>
    <row r="68" spans="1:7" ht="18.95" customHeight="1" x14ac:dyDescent="0.2">
      <c r="A68" s="15">
        <v>8</v>
      </c>
      <c r="B68" s="30" t="s">
        <v>66</v>
      </c>
      <c r="C68" s="82">
        <v>95.18731744028031</v>
      </c>
      <c r="D68" s="82">
        <v>94.412643580103364</v>
      </c>
      <c r="E68" s="82">
        <v>95.052992472144979</v>
      </c>
      <c r="F68" s="82">
        <v>94.782981088177863</v>
      </c>
      <c r="G68" s="80" t="s">
        <v>67</v>
      </c>
    </row>
    <row r="69" spans="1:7" ht="18.95" customHeight="1" x14ac:dyDescent="0.2">
      <c r="A69" s="15">
        <v>9</v>
      </c>
      <c r="B69" s="30" t="s">
        <v>68</v>
      </c>
      <c r="C69" s="82">
        <v>100.49250843779458</v>
      </c>
      <c r="D69" s="82">
        <v>87.376000788781994</v>
      </c>
      <c r="E69" s="82">
        <v>76.200216314546978</v>
      </c>
      <c r="F69" s="82">
        <v>94.133489932090669</v>
      </c>
      <c r="G69" s="80" t="s">
        <v>69</v>
      </c>
    </row>
    <row r="70" spans="1:7" ht="18.95" customHeight="1" x14ac:dyDescent="0.2">
      <c r="A70" s="15">
        <v>10</v>
      </c>
      <c r="B70" s="30" t="s">
        <v>70</v>
      </c>
      <c r="C70" s="82">
        <v>109.84012210824712</v>
      </c>
      <c r="D70" s="82">
        <v>107.96451116768347</v>
      </c>
      <c r="E70" s="82">
        <v>103.45086886226319</v>
      </c>
      <c r="F70" s="82">
        <v>108.4351493088927</v>
      </c>
      <c r="G70" s="80" t="s">
        <v>71</v>
      </c>
    </row>
    <row r="71" spans="1:7" ht="18.95" customHeight="1" x14ac:dyDescent="0.2">
      <c r="A71" s="15">
        <v>11</v>
      </c>
      <c r="B71" s="30" t="s">
        <v>72</v>
      </c>
      <c r="C71" s="82">
        <v>107.07929739552254</v>
      </c>
      <c r="D71" s="82">
        <v>103.90892783035082</v>
      </c>
      <c r="E71" s="82">
        <v>104.23572306291901</v>
      </c>
      <c r="F71" s="82">
        <v>104.82658003897876</v>
      </c>
      <c r="G71" s="80" t="s">
        <v>73</v>
      </c>
    </row>
    <row r="72" spans="1:7" ht="18.95" customHeight="1" x14ac:dyDescent="0.2">
      <c r="A72" s="15">
        <v>12</v>
      </c>
      <c r="B72" s="30" t="s">
        <v>74</v>
      </c>
      <c r="C72" s="82">
        <v>111.12131284783824</v>
      </c>
      <c r="D72" s="82">
        <v>110.85536495138201</v>
      </c>
      <c r="E72" s="82">
        <v>107.21010213613835</v>
      </c>
      <c r="F72" s="82">
        <v>110.69830444538735</v>
      </c>
      <c r="G72" s="80" t="s">
        <v>75</v>
      </c>
    </row>
    <row r="74" spans="1:7" ht="18.95" customHeight="1" x14ac:dyDescent="0.2">
      <c r="A74" s="4" t="s">
        <v>108</v>
      </c>
      <c r="C74" s="72"/>
      <c r="G74" s="8" t="s">
        <v>109</v>
      </c>
    </row>
    <row r="75" spans="1:7" ht="18.95" customHeight="1" x14ac:dyDescent="0.2">
      <c r="A75" s="7" t="s">
        <v>132</v>
      </c>
      <c r="C75" s="72"/>
    </row>
    <row r="76" spans="1:7" ht="18.95" customHeight="1" x14ac:dyDescent="0.2">
      <c r="A76" s="1"/>
      <c r="G76" s="9" t="s">
        <v>152</v>
      </c>
    </row>
    <row r="77" spans="1:7" s="60" customFormat="1" ht="18.95" customHeight="1" x14ac:dyDescent="0.25">
      <c r="A77" s="93" t="s">
        <v>0</v>
      </c>
      <c r="B77" s="97" t="s">
        <v>1</v>
      </c>
      <c r="C77" s="98" t="s">
        <v>95</v>
      </c>
      <c r="D77" s="98"/>
      <c r="E77" s="98"/>
      <c r="F77" s="98"/>
      <c r="G77" s="99" t="s">
        <v>2</v>
      </c>
    </row>
    <row r="78" spans="1:7" s="61" customFormat="1" ht="18.95" customHeight="1" x14ac:dyDescent="0.25">
      <c r="A78" s="94"/>
      <c r="B78" s="97"/>
      <c r="C78" s="74" t="s">
        <v>96</v>
      </c>
      <c r="D78" s="74" t="s">
        <v>97</v>
      </c>
      <c r="E78" s="74" t="s">
        <v>98</v>
      </c>
      <c r="F78" s="75" t="s">
        <v>7</v>
      </c>
      <c r="G78" s="99"/>
    </row>
    <row r="79" spans="1:7" s="61" customFormat="1" ht="30.75" customHeight="1" x14ac:dyDescent="0.25">
      <c r="A79" s="95"/>
      <c r="B79" s="97"/>
      <c r="C79" s="76" t="s">
        <v>99</v>
      </c>
      <c r="D79" s="76" t="s">
        <v>100</v>
      </c>
      <c r="E79" s="76" t="s">
        <v>101</v>
      </c>
      <c r="F79" s="22" t="s">
        <v>102</v>
      </c>
      <c r="G79" s="99"/>
    </row>
    <row r="80" spans="1:7" ht="18.95" customHeight="1" x14ac:dyDescent="0.25">
      <c r="A80" s="77"/>
      <c r="B80" s="30" t="s">
        <v>76</v>
      </c>
      <c r="C80" s="83">
        <f>C6/C43*100-100</f>
        <v>4.2377347149347599</v>
      </c>
      <c r="D80" s="83">
        <f t="shared" ref="D80:F80" si="0">D6/D43*100-100</f>
        <v>3.2775817372722145</v>
      </c>
      <c r="E80" s="83">
        <f t="shared" si="0"/>
        <v>3.2210054385872695</v>
      </c>
      <c r="F80" s="83">
        <f t="shared" si="0"/>
        <v>3.7299037842652751</v>
      </c>
      <c r="G80" s="80" t="s">
        <v>9</v>
      </c>
    </row>
    <row r="81" spans="1:7" s="2" customFormat="1" ht="33.75" customHeight="1" x14ac:dyDescent="0.25">
      <c r="A81" s="13" t="s">
        <v>10</v>
      </c>
      <c r="B81" s="30" t="s">
        <v>110</v>
      </c>
      <c r="C81" s="78">
        <f t="shared" ref="C81:F96" si="1">C7/C44*100-100</f>
        <v>3.3612816524371141</v>
      </c>
      <c r="D81" s="78">
        <f t="shared" si="1"/>
        <v>2.8268821422573751</v>
      </c>
      <c r="E81" s="78">
        <f t="shared" si="1"/>
        <v>1.6369657152008159</v>
      </c>
      <c r="F81" s="78">
        <f t="shared" si="1"/>
        <v>3.0577549322124327</v>
      </c>
      <c r="G81" s="80" t="s">
        <v>11</v>
      </c>
    </row>
    <row r="82" spans="1:7" s="3" customFormat="1" ht="18.95" customHeight="1" x14ac:dyDescent="0.25">
      <c r="A82" s="13" t="s">
        <v>12</v>
      </c>
      <c r="B82" s="30" t="s">
        <v>13</v>
      </c>
      <c r="C82" s="78">
        <f t="shared" si="1"/>
        <v>3.31778088490546</v>
      </c>
      <c r="D82" s="78">
        <f t="shared" si="1"/>
        <v>2.8271875423782689</v>
      </c>
      <c r="E82" s="78">
        <f t="shared" si="1"/>
        <v>0.19027587985212335</v>
      </c>
      <c r="F82" s="78">
        <f t="shared" si="1"/>
        <v>2.9640060097231355</v>
      </c>
      <c r="G82" s="80" t="s">
        <v>14</v>
      </c>
    </row>
    <row r="83" spans="1:7" ht="18.95" customHeight="1" x14ac:dyDescent="0.25">
      <c r="A83" s="13" t="s">
        <v>15</v>
      </c>
      <c r="B83" s="30" t="s">
        <v>16</v>
      </c>
      <c r="C83" s="78">
        <f t="shared" si="1"/>
        <v>4.8664577929623505</v>
      </c>
      <c r="D83" s="78">
        <f t="shared" si="1"/>
        <v>6.4541469650189072</v>
      </c>
      <c r="E83" s="78">
        <f t="shared" si="1"/>
        <v>2.9216247770270201</v>
      </c>
      <c r="F83" s="78">
        <f t="shared" si="1"/>
        <v>5.5086349180518681</v>
      </c>
      <c r="G83" s="80" t="s">
        <v>17</v>
      </c>
    </row>
    <row r="84" spans="1:7" ht="18.95" customHeight="1" x14ac:dyDescent="0.25">
      <c r="A84" s="13" t="s">
        <v>18</v>
      </c>
      <c r="B84" s="30" t="s">
        <v>19</v>
      </c>
      <c r="C84" s="78">
        <f t="shared" si="1"/>
        <v>6.0206369046220942</v>
      </c>
      <c r="D84" s="78">
        <f t="shared" si="1"/>
        <v>4.8001916258594122</v>
      </c>
      <c r="E84" s="78">
        <f t="shared" si="1"/>
        <v>0</v>
      </c>
      <c r="F84" s="78">
        <f t="shared" si="1"/>
        <v>5.5547035428329679</v>
      </c>
      <c r="G84" s="80" t="s">
        <v>20</v>
      </c>
    </row>
    <row r="85" spans="1:7" ht="18.95" customHeight="1" x14ac:dyDescent="0.25">
      <c r="A85" s="13" t="s">
        <v>21</v>
      </c>
      <c r="B85" s="30" t="s">
        <v>22</v>
      </c>
      <c r="C85" s="78">
        <f t="shared" si="1"/>
        <v>-0.47982601304175887</v>
      </c>
      <c r="D85" s="78">
        <f t="shared" si="1"/>
        <v>0.77011240108177503</v>
      </c>
      <c r="E85" s="78">
        <f t="shared" si="1"/>
        <v>0.30190588093523729</v>
      </c>
      <c r="F85" s="78">
        <f t="shared" si="1"/>
        <v>9.9118142808563903E-2</v>
      </c>
      <c r="G85" s="80" t="s">
        <v>23</v>
      </c>
    </row>
    <row r="86" spans="1:7" ht="18.95" customHeight="1" x14ac:dyDescent="0.25">
      <c r="A86" s="13" t="s">
        <v>24</v>
      </c>
      <c r="B86" s="30" t="s">
        <v>25</v>
      </c>
      <c r="C86" s="78">
        <f t="shared" si="1"/>
        <v>7.2986365055691493</v>
      </c>
      <c r="D86" s="78">
        <f t="shared" si="1"/>
        <v>8.1987924623597337</v>
      </c>
      <c r="E86" s="78">
        <f t="shared" si="1"/>
        <v>6.6875979449054341</v>
      </c>
      <c r="F86" s="78">
        <f t="shared" si="1"/>
        <v>7.7864929167927244</v>
      </c>
      <c r="G86" s="80" t="s">
        <v>26</v>
      </c>
    </row>
    <row r="87" spans="1:7" ht="18.95" customHeight="1" x14ac:dyDescent="0.25">
      <c r="A87" s="13" t="s">
        <v>27</v>
      </c>
      <c r="B87" s="30" t="s">
        <v>28</v>
      </c>
      <c r="C87" s="78">
        <f t="shared" si="1"/>
        <v>6.5488174866353148</v>
      </c>
      <c r="D87" s="78">
        <f t="shared" si="1"/>
        <v>5.1342593762292381</v>
      </c>
      <c r="E87" s="78">
        <f t="shared" si="1"/>
        <v>2.2733341310002544</v>
      </c>
      <c r="F87" s="78">
        <f t="shared" si="1"/>
        <v>5.4280579215587608</v>
      </c>
      <c r="G87" s="80" t="s">
        <v>29</v>
      </c>
    </row>
    <row r="88" spans="1:7" ht="18.95" customHeight="1" x14ac:dyDescent="0.25">
      <c r="A88" s="13" t="s">
        <v>30</v>
      </c>
      <c r="B88" s="30" t="s">
        <v>31</v>
      </c>
      <c r="C88" s="78">
        <f t="shared" si="1"/>
        <v>0.48435228665100283</v>
      </c>
      <c r="D88" s="78">
        <f t="shared" si="1"/>
        <v>0.64219920975784817</v>
      </c>
      <c r="E88" s="78">
        <f t="shared" si="1"/>
        <v>-1.9871107713687337</v>
      </c>
      <c r="F88" s="78">
        <f t="shared" si="1"/>
        <v>0.4888306207703863</v>
      </c>
      <c r="G88" s="80" t="s">
        <v>32</v>
      </c>
    </row>
    <row r="89" spans="1:7" ht="18.95" customHeight="1" x14ac:dyDescent="0.25">
      <c r="A89" s="13" t="s">
        <v>33</v>
      </c>
      <c r="B89" s="30" t="s">
        <v>34</v>
      </c>
      <c r="C89" s="78">
        <f t="shared" si="1"/>
        <v>-5.5075862841190997</v>
      </c>
      <c r="D89" s="78">
        <f t="shared" si="1"/>
        <v>-5.3293539900695777</v>
      </c>
      <c r="E89" s="78">
        <f t="shared" si="1"/>
        <v>-5.5372362866536946</v>
      </c>
      <c r="F89" s="78">
        <f t="shared" si="1"/>
        <v>-5.4054636754899832</v>
      </c>
      <c r="G89" s="80" t="s">
        <v>35</v>
      </c>
    </row>
    <row r="90" spans="1:7" ht="43.5" customHeight="1" x14ac:dyDescent="0.25">
      <c r="A90" s="14" t="s">
        <v>36</v>
      </c>
      <c r="B90" s="30" t="s">
        <v>37</v>
      </c>
      <c r="C90" s="78">
        <f t="shared" si="1"/>
        <v>2.1303436192299046</v>
      </c>
      <c r="D90" s="78">
        <f t="shared" si="1"/>
        <v>1.7705720683798916</v>
      </c>
      <c r="E90" s="78">
        <f t="shared" si="1"/>
        <v>6.1307769165899657</v>
      </c>
      <c r="F90" s="78">
        <f t="shared" si="1"/>
        <v>2.0466160989172124</v>
      </c>
      <c r="G90" s="80" t="s">
        <v>38</v>
      </c>
    </row>
    <row r="91" spans="1:7" ht="35.25" customHeight="1" x14ac:dyDescent="0.25">
      <c r="A91" s="14" t="s">
        <v>39</v>
      </c>
      <c r="B91" s="30" t="s">
        <v>40</v>
      </c>
      <c r="C91" s="78">
        <f t="shared" si="1"/>
        <v>-0.35549829989570014</v>
      </c>
      <c r="D91" s="78">
        <f t="shared" si="1"/>
        <v>1.0599061370840417</v>
      </c>
      <c r="E91" s="78">
        <f t="shared" si="1"/>
        <v>-0.86726778825409667</v>
      </c>
      <c r="F91" s="78">
        <f t="shared" si="1"/>
        <v>0.32835392541188924</v>
      </c>
      <c r="G91" s="80" t="s">
        <v>41</v>
      </c>
    </row>
    <row r="92" spans="1:7" ht="18.95" customHeight="1" x14ac:dyDescent="0.25">
      <c r="A92" s="13" t="s">
        <v>42</v>
      </c>
      <c r="B92" s="30" t="s">
        <v>111</v>
      </c>
      <c r="C92" s="78">
        <f t="shared" si="1"/>
        <v>3.8144816786167297</v>
      </c>
      <c r="D92" s="78">
        <f t="shared" si="1"/>
        <v>2.8240115128312766</v>
      </c>
      <c r="E92" s="78">
        <f t="shared" si="1"/>
        <v>15.447461355482901</v>
      </c>
      <c r="F92" s="78">
        <f t="shared" si="1"/>
        <v>3.9789588960134239</v>
      </c>
      <c r="G92" s="80" t="s">
        <v>43</v>
      </c>
    </row>
    <row r="93" spans="1:7" ht="18.95" customHeight="1" x14ac:dyDescent="0.25">
      <c r="A93" s="13" t="s">
        <v>44</v>
      </c>
      <c r="B93" s="30" t="s">
        <v>45</v>
      </c>
      <c r="C93" s="78">
        <f t="shared" si="1"/>
        <v>2.6836504388949578</v>
      </c>
      <c r="D93" s="78">
        <f t="shared" si="1"/>
        <v>3.3592963527848241</v>
      </c>
      <c r="E93" s="78">
        <f t="shared" si="1"/>
        <v>3.051657088217155</v>
      </c>
      <c r="F93" s="78">
        <f t="shared" si="1"/>
        <v>3.0307873279944033</v>
      </c>
      <c r="G93" s="80" t="s">
        <v>46</v>
      </c>
    </row>
    <row r="94" spans="1:7" ht="50.25" customHeight="1" x14ac:dyDescent="0.25">
      <c r="A94" s="14" t="s">
        <v>47</v>
      </c>
      <c r="B94" s="30" t="s">
        <v>48</v>
      </c>
      <c r="C94" s="78">
        <f t="shared" si="1"/>
        <v>4.1929278489412525</v>
      </c>
      <c r="D94" s="78">
        <f t="shared" si="1"/>
        <v>2.6638605472185475</v>
      </c>
      <c r="E94" s="78">
        <f t="shared" si="1"/>
        <v>19.310949706394553</v>
      </c>
      <c r="F94" s="78">
        <f t="shared" si="1"/>
        <v>4.2769391987175851</v>
      </c>
      <c r="G94" s="80" t="s">
        <v>49</v>
      </c>
    </row>
    <row r="95" spans="1:7" ht="36.75" customHeight="1" x14ac:dyDescent="0.25">
      <c r="A95" s="13" t="s">
        <v>50</v>
      </c>
      <c r="B95" s="30" t="s">
        <v>112</v>
      </c>
      <c r="C95" s="78">
        <f t="shared" si="1"/>
        <v>101.41838854158826</v>
      </c>
      <c r="D95" s="78">
        <f t="shared" si="1"/>
        <v>98.999499640593541</v>
      </c>
      <c r="E95" s="78">
        <f t="shared" si="1"/>
        <v>105.35020951989065</v>
      </c>
      <c r="F95" s="78">
        <f t="shared" si="1"/>
        <v>100.39389450997965</v>
      </c>
      <c r="G95" s="80" t="s">
        <v>51</v>
      </c>
    </row>
    <row r="96" spans="1:7" ht="18.95" customHeight="1" x14ac:dyDescent="0.25">
      <c r="A96" s="15" t="s">
        <v>52</v>
      </c>
      <c r="B96" s="30" t="s">
        <v>53</v>
      </c>
      <c r="C96" s="78">
        <f t="shared" si="1"/>
        <v>19.134748741166248</v>
      </c>
      <c r="D96" s="78">
        <f t="shared" si="1"/>
        <v>18.690280127681902</v>
      </c>
      <c r="E96" s="78">
        <f t="shared" si="1"/>
        <v>16.567613048044706</v>
      </c>
      <c r="F96" s="78">
        <f t="shared" si="1"/>
        <v>18.962419740327235</v>
      </c>
      <c r="G96" s="80" t="s">
        <v>54</v>
      </c>
    </row>
    <row r="97" spans="1:7" ht="33.75" customHeight="1" x14ac:dyDescent="0.25">
      <c r="A97" s="15">
        <v>4</v>
      </c>
      <c r="B97" s="30" t="s">
        <v>55</v>
      </c>
      <c r="C97" s="78">
        <f t="shared" ref="C97:F109" si="2">C23/C60*100-100</f>
        <v>-3.4457996188278628</v>
      </c>
      <c r="D97" s="78">
        <f t="shared" si="2"/>
        <v>-3.7276871923763935</v>
      </c>
      <c r="E97" s="78">
        <f t="shared" si="2"/>
        <v>-3.4001097721309463</v>
      </c>
      <c r="F97" s="78">
        <f t="shared" si="2"/>
        <v>-3.6120916158783274</v>
      </c>
      <c r="G97" s="80" t="s">
        <v>56</v>
      </c>
    </row>
    <row r="98" spans="1:7" ht="33" customHeight="1" x14ac:dyDescent="0.25">
      <c r="A98" s="15" t="s">
        <v>57</v>
      </c>
      <c r="B98" s="30" t="s">
        <v>58</v>
      </c>
      <c r="C98" s="78">
        <f t="shared" si="2"/>
        <v>-4.6018936524546916</v>
      </c>
      <c r="D98" s="78">
        <f t="shared" si="2"/>
        <v>-4.6018936524546916</v>
      </c>
      <c r="E98" s="78">
        <f t="shared" si="2"/>
        <v>-4.6018936524546916</v>
      </c>
      <c r="F98" s="78">
        <f t="shared" si="2"/>
        <v>-4.6018936524546916</v>
      </c>
      <c r="G98" s="80" t="s">
        <v>59</v>
      </c>
    </row>
    <row r="99" spans="1:7" ht="33" customHeight="1" x14ac:dyDescent="0.25">
      <c r="A99" s="15"/>
      <c r="B99" s="30" t="s">
        <v>90</v>
      </c>
      <c r="C99" s="78">
        <f t="shared" si="2"/>
        <v>3.6243143366415467</v>
      </c>
      <c r="D99" s="78">
        <f t="shared" si="2"/>
        <v>3.6243143366415467</v>
      </c>
      <c r="E99" s="78">
        <f t="shared" si="2"/>
        <v>3.6243143366415467</v>
      </c>
      <c r="F99" s="78">
        <f t="shared" si="2"/>
        <v>3.6243143366415467</v>
      </c>
      <c r="G99" s="80" t="s">
        <v>163</v>
      </c>
    </row>
    <row r="100" spans="1:7" ht="33" customHeight="1" x14ac:dyDescent="0.25">
      <c r="A100" s="15"/>
      <c r="B100" s="30" t="s">
        <v>91</v>
      </c>
      <c r="C100" s="78">
        <f t="shared" si="2"/>
        <v>5</v>
      </c>
      <c r="D100" s="78">
        <f t="shared" si="2"/>
        <v>4.9999999999999858</v>
      </c>
      <c r="E100" s="78">
        <f t="shared" si="2"/>
        <v>4.9999999999999858</v>
      </c>
      <c r="F100" s="78">
        <f t="shared" si="2"/>
        <v>4.9999999999999858</v>
      </c>
      <c r="G100" s="80" t="s">
        <v>164</v>
      </c>
    </row>
    <row r="101" spans="1:7" ht="33" customHeight="1" x14ac:dyDescent="0.25">
      <c r="A101" s="15"/>
      <c r="B101" s="30" t="s">
        <v>92</v>
      </c>
      <c r="C101" s="78">
        <f t="shared" si="2"/>
        <v>5.3956240932747903</v>
      </c>
      <c r="D101" s="78">
        <f t="shared" si="2"/>
        <v>5.3302223821663546</v>
      </c>
      <c r="E101" s="78">
        <f t="shared" si="2"/>
        <v>5.6692843512846594</v>
      </c>
      <c r="F101" s="78">
        <f t="shared" si="2"/>
        <v>5.37694079301599</v>
      </c>
      <c r="G101" s="80" t="s">
        <v>165</v>
      </c>
    </row>
    <row r="102" spans="1:7" ht="33" customHeight="1" x14ac:dyDescent="0.25">
      <c r="A102" s="15">
        <v>5</v>
      </c>
      <c r="B102" s="30" t="s">
        <v>60</v>
      </c>
      <c r="C102" s="78">
        <f t="shared" si="2"/>
        <v>5.3048080273221814</v>
      </c>
      <c r="D102" s="78">
        <f t="shared" si="2"/>
        <v>5.5806877048000842</v>
      </c>
      <c r="E102" s="78">
        <f t="shared" si="2"/>
        <v>3.3243711972675811</v>
      </c>
      <c r="F102" s="78">
        <f t="shared" si="2"/>
        <v>5.419918435643936</v>
      </c>
      <c r="G102" s="80" t="s">
        <v>61</v>
      </c>
    </row>
    <row r="103" spans="1:7" ht="18.95" customHeight="1" x14ac:dyDescent="0.25">
      <c r="A103" s="15">
        <v>6</v>
      </c>
      <c r="B103" s="30" t="s">
        <v>62</v>
      </c>
      <c r="C103" s="78">
        <f t="shared" si="2"/>
        <v>-7.3388250276380518E-2</v>
      </c>
      <c r="D103" s="78">
        <f t="shared" si="2"/>
        <v>-8.0690177389897144E-2</v>
      </c>
      <c r="E103" s="78">
        <f t="shared" si="2"/>
        <v>4.7070038424550376E-3</v>
      </c>
      <c r="F103" s="78">
        <f t="shared" si="2"/>
        <v>-7.592548638729113E-2</v>
      </c>
      <c r="G103" s="80" t="s">
        <v>63</v>
      </c>
    </row>
    <row r="104" spans="1:7" ht="18.95" customHeight="1" x14ac:dyDescent="0.25">
      <c r="A104" s="15">
        <v>7</v>
      </c>
      <c r="B104" s="30" t="s">
        <v>64</v>
      </c>
      <c r="C104" s="78">
        <f t="shared" si="2"/>
        <v>9.7204353354722173</v>
      </c>
      <c r="D104" s="78">
        <f t="shared" si="2"/>
        <v>10.506974614240931</v>
      </c>
      <c r="E104" s="78">
        <f t="shared" si="2"/>
        <v>15.084882403583705</v>
      </c>
      <c r="F104" s="78">
        <f t="shared" si="2"/>
        <v>10.176665183017448</v>
      </c>
      <c r="G104" s="80" t="s">
        <v>65</v>
      </c>
    </row>
    <row r="105" spans="1:7" ht="18.95" customHeight="1" x14ac:dyDescent="0.25">
      <c r="A105" s="15">
        <v>8</v>
      </c>
      <c r="B105" s="30" t="s">
        <v>66</v>
      </c>
      <c r="C105" s="78">
        <f t="shared" si="2"/>
        <v>2.0992196691757385</v>
      </c>
      <c r="D105" s="78">
        <f t="shared" si="2"/>
        <v>2.1586557968063431</v>
      </c>
      <c r="E105" s="78">
        <f t="shared" si="2"/>
        <v>6.3516108666714928</v>
      </c>
      <c r="F105" s="78">
        <f t="shared" si="2"/>
        <v>2.3861469754549205</v>
      </c>
      <c r="G105" s="80" t="s">
        <v>67</v>
      </c>
    </row>
    <row r="106" spans="1:7" ht="18.95" customHeight="1" x14ac:dyDescent="0.25">
      <c r="A106" s="15">
        <v>9</v>
      </c>
      <c r="B106" s="30" t="s">
        <v>68</v>
      </c>
      <c r="C106" s="78">
        <f t="shared" si="2"/>
        <v>9.9982034726853897</v>
      </c>
      <c r="D106" s="78">
        <f t="shared" si="2"/>
        <v>16.856134846332992</v>
      </c>
      <c r="E106" s="78">
        <f t="shared" si="2"/>
        <v>24.215248365252506</v>
      </c>
      <c r="F106" s="78">
        <f t="shared" si="2"/>
        <v>13.676300384424536</v>
      </c>
      <c r="G106" s="80" t="s">
        <v>69</v>
      </c>
    </row>
    <row r="107" spans="1:7" ht="18.95" customHeight="1" x14ac:dyDescent="0.25">
      <c r="A107" s="15">
        <v>10</v>
      </c>
      <c r="B107" s="30" t="s">
        <v>70</v>
      </c>
      <c r="C107" s="78">
        <f t="shared" si="2"/>
        <v>4.7284640622870455</v>
      </c>
      <c r="D107" s="78">
        <f t="shared" si="2"/>
        <v>5.3978105159662562</v>
      </c>
      <c r="E107" s="78">
        <f t="shared" si="2"/>
        <v>8.7817722456931051</v>
      </c>
      <c r="F107" s="78">
        <f t="shared" si="2"/>
        <v>5.2277971923843296</v>
      </c>
      <c r="G107" s="80" t="s">
        <v>71</v>
      </c>
    </row>
    <row r="108" spans="1:7" ht="18.95" customHeight="1" x14ac:dyDescent="0.25">
      <c r="A108" s="15">
        <v>11</v>
      </c>
      <c r="B108" s="30" t="s">
        <v>72</v>
      </c>
      <c r="C108" s="78">
        <f t="shared" si="2"/>
        <v>5.5196785582138261</v>
      </c>
      <c r="D108" s="78">
        <f t="shared" si="2"/>
        <v>6.8154504373253246</v>
      </c>
      <c r="E108" s="78">
        <f t="shared" si="2"/>
        <v>6.5827529344328042</v>
      </c>
      <c r="F108" s="78">
        <f t="shared" si="2"/>
        <v>6.4210396280950874</v>
      </c>
      <c r="G108" s="80" t="s">
        <v>73</v>
      </c>
    </row>
    <row r="109" spans="1:7" ht="18.95" customHeight="1" x14ac:dyDescent="0.25">
      <c r="A109" s="15">
        <v>12</v>
      </c>
      <c r="B109" s="30" t="s">
        <v>74</v>
      </c>
      <c r="C109" s="78">
        <f t="shared" si="2"/>
        <v>5.1517318915317105</v>
      </c>
      <c r="D109" s="78">
        <f t="shared" si="2"/>
        <v>6.4371401413469584</v>
      </c>
      <c r="E109" s="78">
        <f t="shared" si="2"/>
        <v>4.1762621149989485</v>
      </c>
      <c r="F109" s="78">
        <f t="shared" si="2"/>
        <v>5.7518200319125725</v>
      </c>
      <c r="G109" s="80" t="s">
        <v>75</v>
      </c>
    </row>
    <row r="111" spans="1:7" ht="18.95" customHeight="1" x14ac:dyDescent="0.2">
      <c r="A111" s="4" t="s">
        <v>113</v>
      </c>
      <c r="C111" s="72"/>
      <c r="G111" s="8" t="s">
        <v>114</v>
      </c>
    </row>
    <row r="112" spans="1:7" ht="18.95" customHeight="1" x14ac:dyDescent="0.2">
      <c r="A112" s="7" t="s">
        <v>133</v>
      </c>
      <c r="C112" s="72"/>
    </row>
    <row r="113" spans="1:7" ht="18.95" customHeight="1" x14ac:dyDescent="0.2">
      <c r="A113" s="1"/>
      <c r="G113" s="9" t="s">
        <v>153</v>
      </c>
    </row>
    <row r="114" spans="1:7" s="60" customFormat="1" ht="18.95" customHeight="1" x14ac:dyDescent="0.25">
      <c r="A114" s="93" t="s">
        <v>0</v>
      </c>
      <c r="B114" s="97" t="s">
        <v>1</v>
      </c>
      <c r="C114" s="98" t="s">
        <v>95</v>
      </c>
      <c r="D114" s="98"/>
      <c r="E114" s="98"/>
      <c r="F114" s="98"/>
      <c r="G114" s="99" t="s">
        <v>2</v>
      </c>
    </row>
    <row r="115" spans="1:7" s="61" customFormat="1" ht="18.95" customHeight="1" x14ac:dyDescent="0.25">
      <c r="A115" s="94"/>
      <c r="B115" s="97"/>
      <c r="C115" s="74" t="s">
        <v>96</v>
      </c>
      <c r="D115" s="74" t="s">
        <v>97</v>
      </c>
      <c r="E115" s="74" t="s">
        <v>98</v>
      </c>
      <c r="F115" s="75" t="s">
        <v>7</v>
      </c>
      <c r="G115" s="99"/>
    </row>
    <row r="116" spans="1:7" s="61" customFormat="1" ht="30.75" customHeight="1" x14ac:dyDescent="0.25">
      <c r="A116" s="95"/>
      <c r="B116" s="97"/>
      <c r="C116" s="76" t="s">
        <v>99</v>
      </c>
      <c r="D116" s="76" t="s">
        <v>100</v>
      </c>
      <c r="E116" s="76" t="s">
        <v>101</v>
      </c>
      <c r="F116" s="22" t="s">
        <v>102</v>
      </c>
      <c r="G116" s="99"/>
    </row>
    <row r="117" spans="1:7" ht="18.95" customHeight="1" x14ac:dyDescent="0.25">
      <c r="A117" s="77"/>
      <c r="B117" s="30" t="s">
        <v>76</v>
      </c>
      <c r="C117" s="84">
        <v>111.74944565368314</v>
      </c>
      <c r="D117" s="84">
        <v>111.5466464428535</v>
      </c>
      <c r="E117" s="84">
        <v>111.15400587470667</v>
      </c>
      <c r="F117" s="85">
        <v>111.64745684703567</v>
      </c>
      <c r="G117" s="80" t="s">
        <v>9</v>
      </c>
    </row>
    <row r="118" spans="1:7" s="2" customFormat="1" ht="33.75" customHeight="1" x14ac:dyDescent="0.25">
      <c r="A118" s="13" t="s">
        <v>10</v>
      </c>
      <c r="B118" s="30" t="s">
        <v>110</v>
      </c>
      <c r="C118" s="84">
        <v>106.54912407455892</v>
      </c>
      <c r="D118" s="84">
        <v>105.29132198990425</v>
      </c>
      <c r="E118" s="84">
        <v>104.26709420559115</v>
      </c>
      <c r="F118" s="78">
        <v>105.88158595485908</v>
      </c>
      <c r="G118" s="80" t="s">
        <v>11</v>
      </c>
    </row>
    <row r="119" spans="1:7" s="3" customFormat="1" ht="18.95" customHeight="1" x14ac:dyDescent="0.25">
      <c r="A119" s="13" t="s">
        <v>12</v>
      </c>
      <c r="B119" s="30" t="s">
        <v>13</v>
      </c>
      <c r="C119" s="84">
        <v>106.47935530245938</v>
      </c>
      <c r="D119" s="84">
        <v>105.25801697953314</v>
      </c>
      <c r="E119" s="84">
        <v>102.74659595432686</v>
      </c>
      <c r="F119" s="78">
        <v>105.75962830479186</v>
      </c>
      <c r="G119" s="80" t="s">
        <v>14</v>
      </c>
    </row>
    <row r="120" spans="1:7" ht="18.95" customHeight="1" x14ac:dyDescent="0.25">
      <c r="A120" s="13" t="s">
        <v>15</v>
      </c>
      <c r="B120" s="30" t="s">
        <v>16</v>
      </c>
      <c r="C120" s="84">
        <v>106.80573846730542</v>
      </c>
      <c r="D120" s="84">
        <v>106.49560744073705</v>
      </c>
      <c r="E120" s="84">
        <v>103.67708316408294</v>
      </c>
      <c r="F120" s="78">
        <v>106.35617116955139</v>
      </c>
      <c r="G120" s="80" t="s">
        <v>17</v>
      </c>
    </row>
    <row r="121" spans="1:7" ht="18.95" customHeight="1" x14ac:dyDescent="0.25">
      <c r="A121" s="13" t="s">
        <v>18</v>
      </c>
      <c r="B121" s="30" t="s">
        <v>19</v>
      </c>
      <c r="C121" s="84">
        <v>107.23295512992239</v>
      </c>
      <c r="D121" s="84">
        <v>106.63611181421273</v>
      </c>
      <c r="E121" s="84">
        <v>100</v>
      </c>
      <c r="F121" s="78">
        <v>106.94899941049097</v>
      </c>
      <c r="G121" s="80" t="s">
        <v>20</v>
      </c>
    </row>
    <row r="122" spans="1:7" ht="18.95" customHeight="1" x14ac:dyDescent="0.25">
      <c r="A122" s="13" t="s">
        <v>21</v>
      </c>
      <c r="B122" s="30" t="s">
        <v>22</v>
      </c>
      <c r="C122" s="84">
        <v>104.80349052333366</v>
      </c>
      <c r="D122" s="84">
        <v>101.93735057161371</v>
      </c>
      <c r="E122" s="84">
        <v>101.23562061723932</v>
      </c>
      <c r="F122" s="78">
        <v>103.39362910467113</v>
      </c>
      <c r="G122" s="80" t="s">
        <v>23</v>
      </c>
    </row>
    <row r="123" spans="1:7" ht="18.95" customHeight="1" x14ac:dyDescent="0.25">
      <c r="A123" s="13" t="s">
        <v>24</v>
      </c>
      <c r="B123" s="30" t="s">
        <v>25</v>
      </c>
      <c r="C123" s="84">
        <v>109.09239773286518</v>
      </c>
      <c r="D123" s="84">
        <v>106.82127056415072</v>
      </c>
      <c r="E123" s="84">
        <v>103.77826834148975</v>
      </c>
      <c r="F123" s="78">
        <v>107.62651816848803</v>
      </c>
      <c r="G123" s="80" t="s">
        <v>26</v>
      </c>
    </row>
    <row r="124" spans="1:7" ht="18.95" customHeight="1" x14ac:dyDescent="0.25">
      <c r="A124" s="13" t="s">
        <v>27</v>
      </c>
      <c r="B124" s="30" t="s">
        <v>28</v>
      </c>
      <c r="C124" s="84">
        <v>107.0748089882667</v>
      </c>
      <c r="D124" s="84">
        <v>104.69961639591105</v>
      </c>
      <c r="E124" s="84">
        <v>104.89006278364133</v>
      </c>
      <c r="F124" s="78">
        <v>105.60199785782676</v>
      </c>
      <c r="G124" s="80" t="s">
        <v>29</v>
      </c>
    </row>
    <row r="125" spans="1:7" ht="18.95" customHeight="1" x14ac:dyDescent="0.25">
      <c r="A125" s="13" t="s">
        <v>30</v>
      </c>
      <c r="B125" s="30" t="s">
        <v>31</v>
      </c>
      <c r="C125" s="84">
        <v>111.74474815127418</v>
      </c>
      <c r="D125" s="84">
        <v>109.02350570465229</v>
      </c>
      <c r="E125" s="84">
        <v>107.37244348272081</v>
      </c>
      <c r="F125" s="78">
        <v>109.99679905609112</v>
      </c>
      <c r="G125" s="80" t="s">
        <v>32</v>
      </c>
    </row>
    <row r="126" spans="1:7" ht="18.95" customHeight="1" x14ac:dyDescent="0.25">
      <c r="A126" s="13" t="s">
        <v>33</v>
      </c>
      <c r="B126" s="30" t="s">
        <v>34</v>
      </c>
      <c r="C126" s="84">
        <v>99.784552578928086</v>
      </c>
      <c r="D126" s="84">
        <v>100.45566766895601</v>
      </c>
      <c r="E126" s="84">
        <v>102.91183298645596</v>
      </c>
      <c r="F126" s="78">
        <v>100.4349961006135</v>
      </c>
      <c r="G126" s="80" t="s">
        <v>35</v>
      </c>
    </row>
    <row r="127" spans="1:7" ht="43.5" customHeight="1" x14ac:dyDescent="0.25">
      <c r="A127" s="14" t="s">
        <v>36</v>
      </c>
      <c r="B127" s="30" t="s">
        <v>37</v>
      </c>
      <c r="C127" s="84">
        <v>102.48227354440296</v>
      </c>
      <c r="D127" s="84">
        <v>102.33104406005296</v>
      </c>
      <c r="E127" s="84">
        <v>102.71544379214785</v>
      </c>
      <c r="F127" s="78">
        <v>102.42861223567141</v>
      </c>
      <c r="G127" s="80" t="s">
        <v>38</v>
      </c>
    </row>
    <row r="128" spans="1:7" ht="35.25" customHeight="1" x14ac:dyDescent="0.25">
      <c r="A128" s="14" t="s">
        <v>39</v>
      </c>
      <c r="B128" s="30" t="s">
        <v>40</v>
      </c>
      <c r="C128" s="84">
        <v>104.62456855411963</v>
      </c>
      <c r="D128" s="84">
        <v>103.9059277852898</v>
      </c>
      <c r="E128" s="84">
        <v>103.57652010078849</v>
      </c>
      <c r="F128" s="78">
        <v>104.20041621494111</v>
      </c>
      <c r="G128" s="80" t="s">
        <v>41</v>
      </c>
    </row>
    <row r="129" spans="1:7" ht="18.95" customHeight="1" x14ac:dyDescent="0.25">
      <c r="A129" s="13" t="s">
        <v>42</v>
      </c>
      <c r="B129" s="30" t="s">
        <v>111</v>
      </c>
      <c r="C129" s="84">
        <v>107.2653520185588</v>
      </c>
      <c r="D129" s="84">
        <v>105.59749013474023</v>
      </c>
      <c r="E129" s="84">
        <v>118.42129909277847</v>
      </c>
      <c r="F129" s="78">
        <v>107.05769130248611</v>
      </c>
      <c r="G129" s="80" t="s">
        <v>43</v>
      </c>
    </row>
    <row r="130" spans="1:7" ht="18.95" customHeight="1" x14ac:dyDescent="0.25">
      <c r="A130" s="13" t="s">
        <v>44</v>
      </c>
      <c r="B130" s="30" t="s">
        <v>45</v>
      </c>
      <c r="C130" s="84">
        <v>104.63919659668217</v>
      </c>
      <c r="D130" s="84">
        <v>103.64858472239662</v>
      </c>
      <c r="E130" s="84">
        <v>104.51704264039878</v>
      </c>
      <c r="F130" s="78">
        <v>104.15959120165132</v>
      </c>
      <c r="G130" s="80" t="s">
        <v>46</v>
      </c>
    </row>
    <row r="131" spans="1:7" ht="50.25" customHeight="1" x14ac:dyDescent="0.25">
      <c r="A131" s="14" t="s">
        <v>47</v>
      </c>
      <c r="B131" s="30" t="s">
        <v>48</v>
      </c>
      <c r="C131" s="84">
        <v>108.16535733920045</v>
      </c>
      <c r="D131" s="84">
        <v>106.18260511870061</v>
      </c>
      <c r="E131" s="84">
        <v>122.83252214991285</v>
      </c>
      <c r="F131" s="78">
        <v>107.98080656528555</v>
      </c>
      <c r="G131" s="80" t="s">
        <v>49</v>
      </c>
    </row>
    <row r="132" spans="1:7" ht="36.75" customHeight="1" x14ac:dyDescent="0.25">
      <c r="A132" s="13" t="s">
        <v>50</v>
      </c>
      <c r="B132" s="30" t="s">
        <v>112</v>
      </c>
      <c r="C132" s="84">
        <v>214.88531891850525</v>
      </c>
      <c r="D132" s="84">
        <v>218.48703780334705</v>
      </c>
      <c r="E132" s="84">
        <v>223.59672558010422</v>
      </c>
      <c r="F132" s="78">
        <v>218.80258237159458</v>
      </c>
      <c r="G132" s="80" t="s">
        <v>51</v>
      </c>
    </row>
    <row r="133" spans="1:7" ht="18.95" customHeight="1" x14ac:dyDescent="0.25">
      <c r="A133" s="15" t="s">
        <v>52</v>
      </c>
      <c r="B133" s="30" t="s">
        <v>53</v>
      </c>
      <c r="C133" s="84">
        <v>129.88800797592015</v>
      </c>
      <c r="D133" s="84">
        <v>125.01621364446602</v>
      </c>
      <c r="E133" s="84">
        <v>116.77669814619323</v>
      </c>
      <c r="F133" s="78">
        <v>127.029135120235</v>
      </c>
      <c r="G133" s="80" t="s">
        <v>54</v>
      </c>
    </row>
    <row r="134" spans="1:7" ht="33.75" customHeight="1" x14ac:dyDescent="0.25">
      <c r="A134" s="15">
        <v>4</v>
      </c>
      <c r="B134" s="30" t="s">
        <v>55</v>
      </c>
      <c r="C134" s="84">
        <v>112.1217991013243</v>
      </c>
      <c r="D134" s="84">
        <v>112.47330453211255</v>
      </c>
      <c r="E134" s="84">
        <v>114.33676354921552</v>
      </c>
      <c r="F134" s="78">
        <v>112.43255029444643</v>
      </c>
      <c r="G134" s="80" t="s">
        <v>56</v>
      </c>
    </row>
    <row r="135" spans="1:7" ht="33" customHeight="1" x14ac:dyDescent="0.25">
      <c r="A135" s="15" t="s">
        <v>57</v>
      </c>
      <c r="B135" s="30" t="s">
        <v>58</v>
      </c>
      <c r="C135" s="84">
        <v>107.76372179035189</v>
      </c>
      <c r="D135" s="84">
        <v>107.76372179035189</v>
      </c>
      <c r="E135" s="84">
        <v>107.76372179035189</v>
      </c>
      <c r="F135" s="78">
        <v>107.76372179035189</v>
      </c>
      <c r="G135" s="80" t="s">
        <v>59</v>
      </c>
    </row>
    <row r="136" spans="1:7" ht="33" customHeight="1" x14ac:dyDescent="0.25">
      <c r="A136" s="15"/>
      <c r="B136" s="30" t="s">
        <v>90</v>
      </c>
      <c r="C136" s="84">
        <v>133.12943869603845</v>
      </c>
      <c r="D136" s="84">
        <v>133.12943869603845</v>
      </c>
      <c r="E136" s="84">
        <v>133.12943869603845</v>
      </c>
      <c r="F136" s="78">
        <v>133.12943869603845</v>
      </c>
      <c r="G136" s="80" t="s">
        <v>163</v>
      </c>
    </row>
    <row r="137" spans="1:7" ht="33" customHeight="1" x14ac:dyDescent="0.25">
      <c r="A137" s="15"/>
      <c r="B137" s="30" t="s">
        <v>91</v>
      </c>
      <c r="C137" s="84">
        <v>361.43633917016052</v>
      </c>
      <c r="D137" s="84">
        <v>361.43633917016047</v>
      </c>
      <c r="E137" s="84">
        <v>361.43633917016047</v>
      </c>
      <c r="F137" s="78">
        <v>361.43633917016047</v>
      </c>
      <c r="G137" s="80" t="s">
        <v>164</v>
      </c>
    </row>
    <row r="138" spans="1:7" ht="33" customHeight="1" x14ac:dyDescent="0.25">
      <c r="A138" s="15"/>
      <c r="B138" s="30" t="s">
        <v>92</v>
      </c>
      <c r="C138" s="84">
        <v>157.06092243504256</v>
      </c>
      <c r="D138" s="84">
        <v>153.56062416994166</v>
      </c>
      <c r="E138" s="84">
        <v>156.41850444225238</v>
      </c>
      <c r="F138" s="78">
        <v>155.11535763456064</v>
      </c>
      <c r="G138" s="80" t="s">
        <v>165</v>
      </c>
    </row>
    <row r="139" spans="1:7" ht="33" customHeight="1" x14ac:dyDescent="0.25">
      <c r="A139" s="15">
        <v>5</v>
      </c>
      <c r="B139" s="30" t="s">
        <v>60</v>
      </c>
      <c r="C139" s="84">
        <v>107.91219404020842</v>
      </c>
      <c r="D139" s="84">
        <v>109.92312686382233</v>
      </c>
      <c r="E139" s="84">
        <v>107.80904035981725</v>
      </c>
      <c r="F139" s="78">
        <v>108.55460375033921</v>
      </c>
      <c r="G139" s="80" t="s">
        <v>61</v>
      </c>
    </row>
    <row r="140" spans="1:7" ht="18.95" customHeight="1" x14ac:dyDescent="0.25">
      <c r="A140" s="15">
        <v>6</v>
      </c>
      <c r="B140" s="30" t="s">
        <v>62</v>
      </c>
      <c r="C140" s="84">
        <v>115.69559447173302</v>
      </c>
      <c r="D140" s="84">
        <v>109.09538466472353</v>
      </c>
      <c r="E140" s="84">
        <v>109.88720095524724</v>
      </c>
      <c r="F140" s="78">
        <v>111.22235448972266</v>
      </c>
      <c r="G140" s="80" t="s">
        <v>63</v>
      </c>
    </row>
    <row r="141" spans="1:7" ht="18.95" customHeight="1" x14ac:dyDescent="0.25">
      <c r="A141" s="15">
        <v>7</v>
      </c>
      <c r="B141" s="30" t="s">
        <v>64</v>
      </c>
      <c r="C141" s="84">
        <v>113.37909576761571</v>
      </c>
      <c r="D141" s="84">
        <v>112.58842102649641</v>
      </c>
      <c r="E141" s="84">
        <v>117.19669790127858</v>
      </c>
      <c r="F141" s="78">
        <v>113.05940546463873</v>
      </c>
      <c r="G141" s="80" t="s">
        <v>65</v>
      </c>
    </row>
    <row r="142" spans="1:7" ht="18.95" customHeight="1" x14ac:dyDescent="0.25">
      <c r="A142" s="15">
        <v>8</v>
      </c>
      <c r="B142" s="30" t="s">
        <v>66</v>
      </c>
      <c r="C142" s="84">
        <v>97.237679684696417</v>
      </c>
      <c r="D142" s="84">
        <v>96.532287092619825</v>
      </c>
      <c r="E142" s="84">
        <v>101.0903879099961</v>
      </c>
      <c r="F142" s="78">
        <v>97.108724580578453</v>
      </c>
      <c r="G142" s="80" t="s">
        <v>67</v>
      </c>
    </row>
    <row r="143" spans="1:7" ht="18.95" customHeight="1" x14ac:dyDescent="0.25">
      <c r="A143" s="15">
        <v>9</v>
      </c>
      <c r="B143" s="30" t="s">
        <v>68</v>
      </c>
      <c r="C143" s="84">
        <v>111.18499083224907</v>
      </c>
      <c r="D143" s="84">
        <v>102.46589007546034</v>
      </c>
      <c r="E143" s="84">
        <v>95.214312934457524</v>
      </c>
      <c r="F143" s="78">
        <v>108.07975879028109</v>
      </c>
      <c r="G143" s="80" t="s">
        <v>69</v>
      </c>
    </row>
    <row r="144" spans="1:7" ht="18.95" customHeight="1" x14ac:dyDescent="0.25">
      <c r="A144" s="15">
        <v>10</v>
      </c>
      <c r="B144" s="30" t="s">
        <v>70</v>
      </c>
      <c r="C144" s="84">
        <v>115.4694436762733</v>
      </c>
      <c r="D144" s="84">
        <v>115.32198578826124</v>
      </c>
      <c r="E144" s="84">
        <v>118.74402349967322</v>
      </c>
      <c r="F144" s="78">
        <v>115.35934865614772</v>
      </c>
      <c r="G144" s="80" t="s">
        <v>71</v>
      </c>
    </row>
    <row r="145" spans="1:7" ht="18.95" customHeight="1" x14ac:dyDescent="0.25">
      <c r="A145" s="15">
        <v>11</v>
      </c>
      <c r="B145" s="30" t="s">
        <v>72</v>
      </c>
      <c r="C145" s="84">
        <v>111.90401975915015</v>
      </c>
      <c r="D145" s="84">
        <v>110.05210247958637</v>
      </c>
      <c r="E145" s="84">
        <v>110.03058787012333</v>
      </c>
      <c r="F145" s="78">
        <v>110.56250240220074</v>
      </c>
      <c r="G145" s="80" t="s">
        <v>73</v>
      </c>
    </row>
    <row r="146" spans="1:7" ht="18.95" customHeight="1" x14ac:dyDescent="0.25">
      <c r="A146" s="15">
        <v>12</v>
      </c>
      <c r="B146" s="30" t="s">
        <v>74</v>
      </c>
      <c r="C146" s="84">
        <v>111.05303506273208</v>
      </c>
      <c r="D146" s="84">
        <v>116.77413585399499</v>
      </c>
      <c r="E146" s="84">
        <v>111.34728436570333</v>
      </c>
      <c r="F146" s="78">
        <v>113.46146297895217</v>
      </c>
      <c r="G146" s="80" t="s">
        <v>75</v>
      </c>
    </row>
    <row r="148" spans="1:7" ht="18.95" customHeight="1" x14ac:dyDescent="0.2">
      <c r="A148" s="4" t="s">
        <v>115</v>
      </c>
      <c r="C148" s="72"/>
      <c r="G148" s="8" t="s">
        <v>116</v>
      </c>
    </row>
    <row r="149" spans="1:7" ht="18.95" customHeight="1" x14ac:dyDescent="0.2">
      <c r="A149" s="7" t="s">
        <v>124</v>
      </c>
      <c r="C149" s="72"/>
    </row>
    <row r="150" spans="1:7" ht="18.95" customHeight="1" x14ac:dyDescent="0.2">
      <c r="A150" s="1"/>
      <c r="G150" s="9" t="s">
        <v>154</v>
      </c>
    </row>
    <row r="151" spans="1:7" s="60" customFormat="1" ht="18.95" customHeight="1" x14ac:dyDescent="0.25">
      <c r="A151" s="93" t="s">
        <v>0</v>
      </c>
      <c r="B151" s="97" t="s">
        <v>1</v>
      </c>
      <c r="C151" s="98" t="s">
        <v>95</v>
      </c>
      <c r="D151" s="98"/>
      <c r="E151" s="98"/>
      <c r="F151" s="98"/>
      <c r="G151" s="99" t="s">
        <v>2</v>
      </c>
    </row>
    <row r="152" spans="1:7" s="61" customFormat="1" ht="18.95" customHeight="1" x14ac:dyDescent="0.25">
      <c r="A152" s="94"/>
      <c r="B152" s="97"/>
      <c r="C152" s="74" t="s">
        <v>96</v>
      </c>
      <c r="D152" s="74" t="s">
        <v>97</v>
      </c>
      <c r="E152" s="74" t="s">
        <v>98</v>
      </c>
      <c r="F152" s="75" t="s">
        <v>7</v>
      </c>
      <c r="G152" s="99"/>
    </row>
    <row r="153" spans="1:7" s="61" customFormat="1" ht="30.75" customHeight="1" x14ac:dyDescent="0.25">
      <c r="A153" s="95"/>
      <c r="B153" s="97"/>
      <c r="C153" s="76" t="s">
        <v>99</v>
      </c>
      <c r="D153" s="76" t="s">
        <v>100</v>
      </c>
      <c r="E153" s="76" t="s">
        <v>101</v>
      </c>
      <c r="F153" s="22" t="s">
        <v>102</v>
      </c>
      <c r="G153" s="99"/>
    </row>
    <row r="154" spans="1:7" ht="18.95" customHeight="1" x14ac:dyDescent="0.25">
      <c r="A154" s="77"/>
      <c r="B154" s="30" t="s">
        <v>76</v>
      </c>
      <c r="C154" s="78">
        <v>112.24645864437406</v>
      </c>
      <c r="D154" s="85">
        <v>111.93448876339079</v>
      </c>
      <c r="E154" s="85">
        <v>112.48111147126636</v>
      </c>
      <c r="F154" s="85">
        <v>112.13597265802223</v>
      </c>
      <c r="G154" s="80" t="s">
        <v>9</v>
      </c>
    </row>
    <row r="155" spans="1:7" s="2" customFormat="1" ht="33.75" customHeight="1" x14ac:dyDescent="0.25">
      <c r="A155" s="13" t="s">
        <v>10</v>
      </c>
      <c r="B155" s="30" t="s">
        <v>110</v>
      </c>
      <c r="C155" s="78">
        <v>105.90264085676209</v>
      </c>
      <c r="D155" s="78">
        <v>105.42276437705122</v>
      </c>
      <c r="E155" s="78">
        <v>105.32005912012359</v>
      </c>
      <c r="F155" s="78">
        <v>105.65649813441394</v>
      </c>
      <c r="G155" s="80" t="s">
        <v>11</v>
      </c>
    </row>
    <row r="156" spans="1:7" s="3" customFormat="1" ht="18.95" customHeight="1" x14ac:dyDescent="0.25">
      <c r="A156" s="13" t="s">
        <v>12</v>
      </c>
      <c r="B156" s="30" t="s">
        <v>13</v>
      </c>
      <c r="C156" s="78">
        <v>106.13278130501686</v>
      </c>
      <c r="D156" s="78">
        <v>105.79431987186176</v>
      </c>
      <c r="E156" s="78">
        <v>104.21617498190456</v>
      </c>
      <c r="F156" s="78">
        <v>105.88507701027099</v>
      </c>
      <c r="G156" s="80" t="s">
        <v>14</v>
      </c>
    </row>
    <row r="157" spans="1:7" ht="18.95" customHeight="1" x14ac:dyDescent="0.25">
      <c r="A157" s="13" t="s">
        <v>15</v>
      </c>
      <c r="B157" s="30" t="s">
        <v>16</v>
      </c>
      <c r="C157" s="78">
        <v>110.61578018678676</v>
      </c>
      <c r="D157" s="78">
        <v>112.39806849780092</v>
      </c>
      <c r="E157" s="78">
        <v>105.61284764792289</v>
      </c>
      <c r="F157" s="78">
        <v>111.07183732063545</v>
      </c>
      <c r="G157" s="80" t="s">
        <v>17</v>
      </c>
    </row>
    <row r="158" spans="1:7" ht="18.95" customHeight="1" x14ac:dyDescent="0.25">
      <c r="A158" s="13" t="s">
        <v>18</v>
      </c>
      <c r="B158" s="30" t="s">
        <v>19</v>
      </c>
      <c r="C158" s="78">
        <v>104.71025602708126</v>
      </c>
      <c r="D158" s="78">
        <v>103.19907622797938</v>
      </c>
      <c r="E158" s="78">
        <v>100</v>
      </c>
      <c r="F158" s="78">
        <v>103.9242658344222</v>
      </c>
      <c r="G158" s="80" t="s">
        <v>20</v>
      </c>
    </row>
    <row r="159" spans="1:7" ht="18.95" customHeight="1" x14ac:dyDescent="0.25">
      <c r="A159" s="13" t="s">
        <v>21</v>
      </c>
      <c r="B159" s="30" t="s">
        <v>22</v>
      </c>
      <c r="C159" s="78">
        <v>109.2893415449193</v>
      </c>
      <c r="D159" s="78">
        <v>104.89439576994025</v>
      </c>
      <c r="E159" s="78">
        <v>104.1090308813438</v>
      </c>
      <c r="F159" s="78">
        <v>107.13955748139705</v>
      </c>
      <c r="G159" s="80" t="s">
        <v>23</v>
      </c>
    </row>
    <row r="160" spans="1:7" ht="18.95" customHeight="1" x14ac:dyDescent="0.25">
      <c r="A160" s="13" t="s">
        <v>24</v>
      </c>
      <c r="B160" s="30" t="s">
        <v>25</v>
      </c>
      <c r="C160" s="78">
        <v>108.49383588952945</v>
      </c>
      <c r="D160" s="78">
        <v>106.68831052552643</v>
      </c>
      <c r="E160" s="78">
        <v>103.70593409379636</v>
      </c>
      <c r="F160" s="78">
        <v>107.30965502822831</v>
      </c>
      <c r="G160" s="80" t="s">
        <v>26</v>
      </c>
    </row>
    <row r="161" spans="1:7" ht="18.95" customHeight="1" x14ac:dyDescent="0.25">
      <c r="A161" s="13" t="s">
        <v>27</v>
      </c>
      <c r="B161" s="30" t="s">
        <v>28</v>
      </c>
      <c r="C161" s="78">
        <v>107.62568060608932</v>
      </c>
      <c r="D161" s="78">
        <v>105.87502516932956</v>
      </c>
      <c r="E161" s="78">
        <v>105.77674360146135</v>
      </c>
      <c r="F161" s="78">
        <v>106.52048921163227</v>
      </c>
      <c r="G161" s="80" t="s">
        <v>29</v>
      </c>
    </row>
    <row r="162" spans="1:7" ht="18.95" customHeight="1" x14ac:dyDescent="0.25">
      <c r="A162" s="13" t="s">
        <v>30</v>
      </c>
      <c r="B162" s="30" t="s">
        <v>31</v>
      </c>
      <c r="C162" s="78">
        <v>110.2120177161928</v>
      </c>
      <c r="D162" s="78">
        <v>108.08114451186113</v>
      </c>
      <c r="E162" s="78">
        <v>106.83664027433231</v>
      </c>
      <c r="F162" s="78">
        <v>108.84511171205915</v>
      </c>
      <c r="G162" s="80" t="s">
        <v>32</v>
      </c>
    </row>
    <row r="163" spans="1:7" ht="18.95" customHeight="1" x14ac:dyDescent="0.25">
      <c r="A163" s="13" t="s">
        <v>33</v>
      </c>
      <c r="B163" s="30" t="s">
        <v>34</v>
      </c>
      <c r="C163" s="78">
        <v>101.22561647764401</v>
      </c>
      <c r="D163" s="78">
        <v>102.1008589369426</v>
      </c>
      <c r="E163" s="78">
        <v>105.81191166019335</v>
      </c>
      <c r="F163" s="78">
        <v>102.11637791537156</v>
      </c>
      <c r="G163" s="80" t="s">
        <v>35</v>
      </c>
    </row>
    <row r="164" spans="1:7" ht="43.5" customHeight="1" x14ac:dyDescent="0.25">
      <c r="A164" s="14" t="s">
        <v>36</v>
      </c>
      <c r="B164" s="30" t="s">
        <v>37</v>
      </c>
      <c r="C164" s="78">
        <v>101.05920661024643</v>
      </c>
      <c r="D164" s="78">
        <v>101.69892286838056</v>
      </c>
      <c r="E164" s="78">
        <v>105.28456048121504</v>
      </c>
      <c r="F164" s="78">
        <v>101.46248329501218</v>
      </c>
      <c r="G164" s="80" t="s">
        <v>38</v>
      </c>
    </row>
    <row r="165" spans="1:7" ht="35.25" customHeight="1" x14ac:dyDescent="0.25">
      <c r="A165" s="14" t="s">
        <v>39</v>
      </c>
      <c r="B165" s="30" t="s">
        <v>40</v>
      </c>
      <c r="C165" s="78">
        <v>101.25528361704102</v>
      </c>
      <c r="D165" s="78">
        <v>108.86917849596662</v>
      </c>
      <c r="E165" s="78">
        <v>110.23920459733543</v>
      </c>
      <c r="F165" s="78">
        <v>105.62361305825799</v>
      </c>
      <c r="G165" s="80" t="s">
        <v>41</v>
      </c>
    </row>
    <row r="166" spans="1:7" ht="18.95" customHeight="1" x14ac:dyDescent="0.25">
      <c r="A166" s="13" t="s">
        <v>42</v>
      </c>
      <c r="B166" s="30" t="s">
        <v>111</v>
      </c>
      <c r="C166" s="78">
        <v>103.54007928194213</v>
      </c>
      <c r="D166" s="78">
        <v>102.00710843573397</v>
      </c>
      <c r="E166" s="78">
        <v>115.59603428226308</v>
      </c>
      <c r="F166" s="78">
        <v>103.45218509540514</v>
      </c>
      <c r="G166" s="80" t="s">
        <v>43</v>
      </c>
    </row>
    <row r="167" spans="1:7" ht="18.95" customHeight="1" x14ac:dyDescent="0.25">
      <c r="A167" s="13" t="s">
        <v>44</v>
      </c>
      <c r="B167" s="30" t="s">
        <v>45</v>
      </c>
      <c r="C167" s="78">
        <v>101.51113109958531</v>
      </c>
      <c r="D167" s="78">
        <v>101.25768275133879</v>
      </c>
      <c r="E167" s="78">
        <v>102.39139349828233</v>
      </c>
      <c r="F167" s="78">
        <v>101.44479119920715</v>
      </c>
      <c r="G167" s="80" t="s">
        <v>46</v>
      </c>
    </row>
    <row r="168" spans="1:7" ht="50.25" customHeight="1" x14ac:dyDescent="0.25">
      <c r="A168" s="14" t="s">
        <v>47</v>
      </c>
      <c r="B168" s="30" t="s">
        <v>48</v>
      </c>
      <c r="C168" s="78">
        <v>104.23541671102792</v>
      </c>
      <c r="D168" s="78">
        <v>102.23210662934925</v>
      </c>
      <c r="E168" s="78">
        <v>119.78529935278064</v>
      </c>
      <c r="F168" s="78">
        <v>104.09158880112848</v>
      </c>
      <c r="G168" s="80" t="s">
        <v>49</v>
      </c>
    </row>
    <row r="169" spans="1:7" ht="36.75" customHeight="1" x14ac:dyDescent="0.25">
      <c r="A169" s="13" t="s">
        <v>50</v>
      </c>
      <c r="B169" s="30" t="s">
        <v>112</v>
      </c>
      <c r="C169" s="78">
        <v>212.75115396952478</v>
      </c>
      <c r="D169" s="78">
        <v>216.5205137768825</v>
      </c>
      <c r="E169" s="78">
        <v>222.23931648534466</v>
      </c>
      <c r="F169" s="78">
        <v>216.9288633936456</v>
      </c>
      <c r="G169" s="80" t="s">
        <v>51</v>
      </c>
    </row>
    <row r="170" spans="1:7" ht="18.95" customHeight="1" x14ac:dyDescent="0.25">
      <c r="A170" s="15" t="s">
        <v>52</v>
      </c>
      <c r="B170" s="30" t="s">
        <v>53</v>
      </c>
      <c r="C170" s="78">
        <v>124.71683812041883</v>
      </c>
      <c r="D170" s="78">
        <v>122.5951470975464</v>
      </c>
      <c r="E170" s="78">
        <v>125.28194153006542</v>
      </c>
      <c r="F170" s="78">
        <v>123.90569496344834</v>
      </c>
      <c r="G170" s="80" t="s">
        <v>54</v>
      </c>
    </row>
    <row r="171" spans="1:7" ht="33.75" customHeight="1" x14ac:dyDescent="0.25">
      <c r="A171" s="15">
        <v>4</v>
      </c>
      <c r="B171" s="30" t="s">
        <v>55</v>
      </c>
      <c r="C171" s="78">
        <v>113.20516334510469</v>
      </c>
      <c r="D171" s="78">
        <v>113.7849307783267</v>
      </c>
      <c r="E171" s="78">
        <v>115.63984544057637</v>
      </c>
      <c r="F171" s="78">
        <v>113.6620163222986</v>
      </c>
      <c r="G171" s="80" t="s">
        <v>56</v>
      </c>
    </row>
    <row r="172" spans="1:7" ht="33" customHeight="1" x14ac:dyDescent="0.25">
      <c r="A172" s="15" t="s">
        <v>57</v>
      </c>
      <c r="B172" s="30" t="s">
        <v>58</v>
      </c>
      <c r="C172" s="78">
        <v>109.18510333934992</v>
      </c>
      <c r="D172" s="78">
        <v>109.18510333934992</v>
      </c>
      <c r="E172" s="78">
        <v>109.18510333934992</v>
      </c>
      <c r="F172" s="78">
        <v>109.18510333934992</v>
      </c>
      <c r="G172" s="80" t="s">
        <v>59</v>
      </c>
    </row>
    <row r="173" spans="1:7" ht="33" customHeight="1" x14ac:dyDescent="0.25">
      <c r="A173" s="15"/>
      <c r="B173" s="30" t="s">
        <v>90</v>
      </c>
      <c r="C173" s="78">
        <v>129.15896040775706</v>
      </c>
      <c r="D173" s="78">
        <v>129.15896040775706</v>
      </c>
      <c r="E173" s="78">
        <v>129.15896040775706</v>
      </c>
      <c r="F173" s="78">
        <v>129.15896040775706</v>
      </c>
      <c r="G173" s="80" t="s">
        <v>163</v>
      </c>
    </row>
    <row r="174" spans="1:7" ht="33" customHeight="1" x14ac:dyDescent="0.25">
      <c r="A174" s="15"/>
      <c r="B174" s="30" t="s">
        <v>91</v>
      </c>
      <c r="C174" s="78">
        <v>361.43633917016052</v>
      </c>
      <c r="D174" s="78">
        <v>361.43633917016047</v>
      </c>
      <c r="E174" s="78">
        <v>361.43633917016047</v>
      </c>
      <c r="F174" s="78">
        <v>361.43633917016047</v>
      </c>
      <c r="G174" s="80" t="s">
        <v>164</v>
      </c>
    </row>
    <row r="175" spans="1:7" ht="33" customHeight="1" x14ac:dyDescent="0.25">
      <c r="A175" s="15"/>
      <c r="B175" s="30" t="s">
        <v>92</v>
      </c>
      <c r="C175" s="78">
        <v>157.00928247195804</v>
      </c>
      <c r="D175" s="78">
        <v>153.5308883643994</v>
      </c>
      <c r="E175" s="78">
        <v>156.41857701209679</v>
      </c>
      <c r="F175" s="78">
        <v>155.07876965146326</v>
      </c>
      <c r="G175" s="80" t="s">
        <v>165</v>
      </c>
    </row>
    <row r="176" spans="1:7" ht="33" customHeight="1" x14ac:dyDescent="0.25">
      <c r="A176" s="15">
        <v>5</v>
      </c>
      <c r="B176" s="30" t="s">
        <v>60</v>
      </c>
      <c r="C176" s="78">
        <v>108.2360356262446</v>
      </c>
      <c r="D176" s="78">
        <v>105.14502418504328</v>
      </c>
      <c r="E176" s="78">
        <v>102.87873803948651</v>
      </c>
      <c r="F176" s="78">
        <v>107.18286267367114</v>
      </c>
      <c r="G176" s="80" t="s">
        <v>61</v>
      </c>
    </row>
    <row r="177" spans="1:7" ht="18.95" customHeight="1" x14ac:dyDescent="0.25">
      <c r="A177" s="15">
        <v>6</v>
      </c>
      <c r="B177" s="30" t="s">
        <v>62</v>
      </c>
      <c r="C177" s="78">
        <v>115.69559447173302</v>
      </c>
      <c r="D177" s="78">
        <v>109.09538466472353</v>
      </c>
      <c r="E177" s="78">
        <v>109.88720095524724</v>
      </c>
      <c r="F177" s="78">
        <v>111.22235448972266</v>
      </c>
      <c r="G177" s="80" t="s">
        <v>63</v>
      </c>
    </row>
    <row r="178" spans="1:7" ht="18.95" customHeight="1" x14ac:dyDescent="0.25">
      <c r="A178" s="15">
        <v>7</v>
      </c>
      <c r="B178" s="30" t="s">
        <v>64</v>
      </c>
      <c r="C178" s="78">
        <v>114.93528993487219</v>
      </c>
      <c r="D178" s="78">
        <v>115.99199135828013</v>
      </c>
      <c r="E178" s="78">
        <v>124.70442787989806</v>
      </c>
      <c r="F178" s="78">
        <v>115.58386733603719</v>
      </c>
      <c r="G178" s="80" t="s">
        <v>65</v>
      </c>
    </row>
    <row r="179" spans="1:7" ht="18.95" customHeight="1" x14ac:dyDescent="0.25">
      <c r="A179" s="15">
        <v>8</v>
      </c>
      <c r="B179" s="30" t="s">
        <v>66</v>
      </c>
      <c r="C179" s="78">
        <v>97.237679684696417</v>
      </c>
      <c r="D179" s="78">
        <v>96.532287092619825</v>
      </c>
      <c r="E179" s="78">
        <v>101.0903879099961</v>
      </c>
      <c r="F179" s="78">
        <v>97.108724580578453</v>
      </c>
      <c r="G179" s="80" t="s">
        <v>67</v>
      </c>
    </row>
    <row r="180" spans="1:7" ht="18.95" customHeight="1" x14ac:dyDescent="0.25">
      <c r="A180" s="15">
        <v>9</v>
      </c>
      <c r="B180" s="30" t="s">
        <v>68</v>
      </c>
      <c r="C180" s="78">
        <v>111.18499083224907</v>
      </c>
      <c r="D180" s="78">
        <v>102.46589007546034</v>
      </c>
      <c r="E180" s="78">
        <v>95.214312934457524</v>
      </c>
      <c r="F180" s="78">
        <v>108.07975879028109</v>
      </c>
      <c r="G180" s="80" t="s">
        <v>69</v>
      </c>
    </row>
    <row r="181" spans="1:7" ht="18.95" customHeight="1" x14ac:dyDescent="0.25">
      <c r="A181" s="15">
        <v>10</v>
      </c>
      <c r="B181" s="30" t="s">
        <v>70</v>
      </c>
      <c r="C181" s="78">
        <v>115.04904898254746</v>
      </c>
      <c r="D181" s="78">
        <v>113.71121869484762</v>
      </c>
      <c r="E181" s="78">
        <v>111.86463103317766</v>
      </c>
      <c r="F181" s="78">
        <v>114.04700019448994</v>
      </c>
      <c r="G181" s="80" t="s">
        <v>71</v>
      </c>
    </row>
    <row r="182" spans="1:7" ht="18.95" customHeight="1" x14ac:dyDescent="0.25">
      <c r="A182" s="15">
        <v>11</v>
      </c>
      <c r="B182" s="30" t="s">
        <v>72</v>
      </c>
      <c r="C182" s="78">
        <v>111.5483704903391</v>
      </c>
      <c r="D182" s="78">
        <v>109.32839763968605</v>
      </c>
      <c r="E182" s="78">
        <v>109.50385113405827</v>
      </c>
      <c r="F182" s="78">
        <v>109.96453958273045</v>
      </c>
      <c r="G182" s="80" t="s">
        <v>73</v>
      </c>
    </row>
    <row r="183" spans="1:7" ht="18.95" customHeight="1" x14ac:dyDescent="0.25">
      <c r="A183" s="15">
        <v>12</v>
      </c>
      <c r="B183" s="30" t="s">
        <v>74</v>
      </c>
      <c r="C183" s="78">
        <v>115.41785050671625</v>
      </c>
      <c r="D183" s="78">
        <v>116.26800844376089</v>
      </c>
      <c r="E183" s="78">
        <v>111.7503672365329</v>
      </c>
      <c r="F183" s="78">
        <v>115.53301495528878</v>
      </c>
      <c r="G183" s="80" t="s">
        <v>75</v>
      </c>
    </row>
    <row r="185" spans="1:7" ht="18.95" customHeight="1" x14ac:dyDescent="0.2">
      <c r="A185" s="4" t="s">
        <v>117</v>
      </c>
      <c r="C185" s="72"/>
      <c r="G185" s="8" t="s">
        <v>118</v>
      </c>
    </row>
    <row r="186" spans="1:7" ht="18.95" customHeight="1" x14ac:dyDescent="0.2">
      <c r="A186" s="7" t="s">
        <v>134</v>
      </c>
      <c r="C186" s="72"/>
    </row>
    <row r="187" spans="1:7" ht="18.95" customHeight="1" x14ac:dyDescent="0.2">
      <c r="A187" s="1"/>
      <c r="G187" s="9" t="s">
        <v>158</v>
      </c>
    </row>
    <row r="188" spans="1:7" s="60" customFormat="1" ht="18.95" customHeight="1" x14ac:dyDescent="0.25">
      <c r="A188" s="93" t="s">
        <v>0</v>
      </c>
      <c r="B188" s="100" t="s">
        <v>1</v>
      </c>
      <c r="C188" s="103" t="s">
        <v>95</v>
      </c>
      <c r="D188" s="104"/>
      <c r="E188" s="104"/>
      <c r="F188" s="105"/>
      <c r="G188" s="106" t="s">
        <v>2</v>
      </c>
    </row>
    <row r="189" spans="1:7" s="61" customFormat="1" ht="18.95" customHeight="1" x14ac:dyDescent="0.25">
      <c r="A189" s="94"/>
      <c r="B189" s="101"/>
      <c r="C189" s="74" t="s">
        <v>96</v>
      </c>
      <c r="D189" s="74" t="s">
        <v>97</v>
      </c>
      <c r="E189" s="74" t="s">
        <v>98</v>
      </c>
      <c r="F189" s="75" t="s">
        <v>7</v>
      </c>
      <c r="G189" s="107"/>
    </row>
    <row r="190" spans="1:7" s="61" customFormat="1" ht="30.75" customHeight="1" x14ac:dyDescent="0.25">
      <c r="A190" s="95"/>
      <c r="B190" s="102"/>
      <c r="C190" s="76" t="s">
        <v>99</v>
      </c>
      <c r="D190" s="76" t="s">
        <v>100</v>
      </c>
      <c r="E190" s="76" t="s">
        <v>101</v>
      </c>
      <c r="F190" s="22" t="s">
        <v>102</v>
      </c>
      <c r="G190" s="108"/>
    </row>
    <row r="191" spans="1:7" ht="18.95" customHeight="1" x14ac:dyDescent="0.25">
      <c r="A191" s="77"/>
      <c r="B191" s="30" t="s">
        <v>76</v>
      </c>
      <c r="C191" s="78">
        <v>106.76903004922798</v>
      </c>
      <c r="D191" s="85">
        <v>107.72977767310026</v>
      </c>
      <c r="E191" s="85">
        <v>108.57726510631993</v>
      </c>
      <c r="F191" s="85">
        <v>107.32170058817896</v>
      </c>
      <c r="G191" s="80" t="s">
        <v>9</v>
      </c>
    </row>
    <row r="192" spans="1:7" s="2" customFormat="1" ht="33.75" customHeight="1" x14ac:dyDescent="0.25">
      <c r="A192" s="13" t="s">
        <v>10</v>
      </c>
      <c r="B192" s="30" t="s">
        <v>110</v>
      </c>
      <c r="C192" s="78">
        <v>102.90325281870054</v>
      </c>
      <c r="D192" s="78">
        <v>103.77015697943339</v>
      </c>
      <c r="E192" s="78">
        <v>104.64088603097821</v>
      </c>
      <c r="F192" s="78">
        <v>103.41388733336655</v>
      </c>
      <c r="G192" s="80" t="s">
        <v>11</v>
      </c>
    </row>
    <row r="193" spans="1:7" s="3" customFormat="1" ht="18.95" customHeight="1" x14ac:dyDescent="0.25">
      <c r="A193" s="13" t="s">
        <v>12</v>
      </c>
      <c r="B193" s="30" t="s">
        <v>13</v>
      </c>
      <c r="C193" s="78">
        <v>103.20504518922834</v>
      </c>
      <c r="D193" s="78">
        <v>104.17491977714755</v>
      </c>
      <c r="E193" s="78">
        <v>105.07706427343888</v>
      </c>
      <c r="F193" s="78">
        <v>103.77089204222078</v>
      </c>
      <c r="G193" s="80" t="s">
        <v>14</v>
      </c>
    </row>
    <row r="194" spans="1:7" ht="18.95" customHeight="1" x14ac:dyDescent="0.25">
      <c r="A194" s="13" t="s">
        <v>15</v>
      </c>
      <c r="B194" s="30" t="s">
        <v>16</v>
      </c>
      <c r="C194" s="78">
        <v>103.10946733463915</v>
      </c>
      <c r="D194" s="78">
        <v>102.68719555124449</v>
      </c>
      <c r="E194" s="78">
        <v>101.69462397585897</v>
      </c>
      <c r="F194" s="78">
        <v>102.76535877529133</v>
      </c>
      <c r="G194" s="80" t="s">
        <v>17</v>
      </c>
    </row>
    <row r="195" spans="1:7" ht="18.95" customHeight="1" x14ac:dyDescent="0.25">
      <c r="A195" s="13" t="s">
        <v>18</v>
      </c>
      <c r="B195" s="30" t="s">
        <v>19</v>
      </c>
      <c r="C195" s="78">
        <v>99.232733483774396</v>
      </c>
      <c r="D195" s="78">
        <v>98.947964177443197</v>
      </c>
      <c r="E195" s="78">
        <v>100</v>
      </c>
      <c r="F195" s="78">
        <v>98.973474348451461</v>
      </c>
      <c r="G195" s="80" t="s">
        <v>20</v>
      </c>
    </row>
    <row r="196" spans="1:7" ht="18.95" customHeight="1" x14ac:dyDescent="0.25">
      <c r="A196" s="13" t="s">
        <v>21</v>
      </c>
      <c r="B196" s="30" t="s">
        <v>22</v>
      </c>
      <c r="C196" s="78">
        <v>107.66068103478756</v>
      </c>
      <c r="D196" s="78">
        <v>103.97044675631257</v>
      </c>
      <c r="E196" s="78">
        <v>96.628013050645606</v>
      </c>
      <c r="F196" s="78">
        <v>105.57738824121461</v>
      </c>
      <c r="G196" s="80" t="s">
        <v>23</v>
      </c>
    </row>
    <row r="197" spans="1:7" ht="18.95" customHeight="1" x14ac:dyDescent="0.25">
      <c r="A197" s="13" t="s">
        <v>24</v>
      </c>
      <c r="B197" s="30" t="s">
        <v>25</v>
      </c>
      <c r="C197" s="78">
        <v>104.29659159815465</v>
      </c>
      <c r="D197" s="78">
        <v>104.47602749770286</v>
      </c>
      <c r="E197" s="78">
        <v>101.91520665859485</v>
      </c>
      <c r="F197" s="78">
        <v>104.31880310941004</v>
      </c>
      <c r="G197" s="80" t="s">
        <v>26</v>
      </c>
    </row>
    <row r="198" spans="1:7" ht="18.95" customHeight="1" x14ac:dyDescent="0.25">
      <c r="A198" s="13" t="s">
        <v>27</v>
      </c>
      <c r="B198" s="30" t="s">
        <v>28</v>
      </c>
      <c r="C198" s="78">
        <v>98.590274244126221</v>
      </c>
      <c r="D198" s="78">
        <v>98.092317680567334</v>
      </c>
      <c r="E198" s="78">
        <v>97.831518145805745</v>
      </c>
      <c r="F198" s="78">
        <v>98.256747818102724</v>
      </c>
      <c r="G198" s="80" t="s">
        <v>29</v>
      </c>
    </row>
    <row r="199" spans="1:7" ht="18.95" customHeight="1" x14ac:dyDescent="0.25">
      <c r="A199" s="13" t="s">
        <v>30</v>
      </c>
      <c r="B199" s="30" t="s">
        <v>31</v>
      </c>
      <c r="C199" s="78">
        <v>110.1729823200493</v>
      </c>
      <c r="D199" s="78">
        <v>109.67470247989564</v>
      </c>
      <c r="E199" s="78">
        <v>115.0993365129312</v>
      </c>
      <c r="F199" s="78">
        <v>110.05159023987751</v>
      </c>
      <c r="G199" s="80" t="s">
        <v>32</v>
      </c>
    </row>
    <row r="200" spans="1:7" ht="18.95" customHeight="1" x14ac:dyDescent="0.25">
      <c r="A200" s="13" t="s">
        <v>33</v>
      </c>
      <c r="B200" s="30" t="s">
        <v>34</v>
      </c>
      <c r="C200" s="78">
        <v>111.65428764009854</v>
      </c>
      <c r="D200" s="78">
        <v>113.21956118463331</v>
      </c>
      <c r="E200" s="78">
        <v>120.077647367572</v>
      </c>
      <c r="F200" s="78">
        <v>113.24953836661989</v>
      </c>
      <c r="G200" s="80" t="s">
        <v>35</v>
      </c>
    </row>
    <row r="201" spans="1:7" ht="43.5" customHeight="1" x14ac:dyDescent="0.25">
      <c r="A201" s="14" t="s">
        <v>36</v>
      </c>
      <c r="B201" s="30" t="s">
        <v>37</v>
      </c>
      <c r="C201" s="78">
        <v>98.359850584864745</v>
      </c>
      <c r="D201" s="78">
        <v>98.922234581056628</v>
      </c>
      <c r="E201" s="78">
        <v>98.233506348357309</v>
      </c>
      <c r="F201" s="78">
        <v>98.603954753759524</v>
      </c>
      <c r="G201" s="80" t="s">
        <v>38</v>
      </c>
    </row>
    <row r="202" spans="1:7" ht="35.25" customHeight="1" x14ac:dyDescent="0.25">
      <c r="A202" s="14" t="s">
        <v>39</v>
      </c>
      <c r="B202" s="30" t="s">
        <v>40</v>
      </c>
      <c r="C202" s="78">
        <v>103.17527842592425</v>
      </c>
      <c r="D202" s="78">
        <v>102.30383507951993</v>
      </c>
      <c r="E202" s="78">
        <v>103.12141000967972</v>
      </c>
      <c r="F202" s="78">
        <v>102.73298706373062</v>
      </c>
      <c r="G202" s="80" t="s">
        <v>41</v>
      </c>
    </row>
    <row r="203" spans="1:7" ht="18.95" customHeight="1" x14ac:dyDescent="0.25">
      <c r="A203" s="13" t="s">
        <v>42</v>
      </c>
      <c r="B203" s="30" t="s">
        <v>111</v>
      </c>
      <c r="C203" s="78">
        <v>99.805131373340899</v>
      </c>
      <c r="D203" s="78">
        <v>100.04923110390163</v>
      </c>
      <c r="E203" s="78">
        <v>100.58053528345978</v>
      </c>
      <c r="F203" s="78">
        <v>99.971092666692812</v>
      </c>
      <c r="G203" s="80" t="s">
        <v>43</v>
      </c>
    </row>
    <row r="204" spans="1:7" ht="18.95" customHeight="1" x14ac:dyDescent="0.25">
      <c r="A204" s="13" t="s">
        <v>44</v>
      </c>
      <c r="B204" s="30" t="s">
        <v>45</v>
      </c>
      <c r="C204" s="78">
        <v>97.986308466561596</v>
      </c>
      <c r="D204" s="78">
        <v>100.03772635772097</v>
      </c>
      <c r="E204" s="78">
        <v>101.15114238506106</v>
      </c>
      <c r="F204" s="78">
        <v>99.159571186840722</v>
      </c>
      <c r="G204" s="80" t="s">
        <v>46</v>
      </c>
    </row>
    <row r="205" spans="1:7" ht="50.25" customHeight="1" x14ac:dyDescent="0.25">
      <c r="A205" s="14" t="s">
        <v>47</v>
      </c>
      <c r="B205" s="30" t="s">
        <v>48</v>
      </c>
      <c r="C205" s="78">
        <v>100.42845712160775</v>
      </c>
      <c r="D205" s="78">
        <v>100.05268514499276</v>
      </c>
      <c r="E205" s="78">
        <v>100.39950617113227</v>
      </c>
      <c r="F205" s="78">
        <v>100.22958196591516</v>
      </c>
      <c r="G205" s="80" t="s">
        <v>49</v>
      </c>
    </row>
    <row r="206" spans="1:7" ht="36.75" customHeight="1" x14ac:dyDescent="0.25">
      <c r="A206" s="13" t="s">
        <v>50</v>
      </c>
      <c r="B206" s="30" t="s">
        <v>112</v>
      </c>
      <c r="C206" s="78">
        <v>105.83109221585816</v>
      </c>
      <c r="D206" s="78">
        <v>107.65893608791114</v>
      </c>
      <c r="E206" s="78">
        <v>107.61471246180166</v>
      </c>
      <c r="F206" s="78">
        <v>107.39121154096894</v>
      </c>
      <c r="G206" s="80" t="s">
        <v>51</v>
      </c>
    </row>
    <row r="207" spans="1:7" ht="18.95" customHeight="1" x14ac:dyDescent="0.25">
      <c r="A207" s="15" t="s">
        <v>52</v>
      </c>
      <c r="B207" s="30" t="s">
        <v>53</v>
      </c>
      <c r="C207" s="78">
        <v>98.173778015973113</v>
      </c>
      <c r="D207" s="78">
        <v>94.059311011950342</v>
      </c>
      <c r="E207" s="78">
        <v>92.904436259658382</v>
      </c>
      <c r="F207" s="78">
        <v>96.326123528039872</v>
      </c>
      <c r="G207" s="80" t="s">
        <v>54</v>
      </c>
    </row>
    <row r="208" spans="1:7" ht="33.75" customHeight="1" x14ac:dyDescent="0.25">
      <c r="A208" s="15">
        <v>4</v>
      </c>
      <c r="B208" s="30" t="s">
        <v>55</v>
      </c>
      <c r="C208" s="78">
        <v>116.54278715038819</v>
      </c>
      <c r="D208" s="78">
        <v>117.41019163310851</v>
      </c>
      <c r="E208" s="78">
        <v>118.97856470044576</v>
      </c>
      <c r="F208" s="78">
        <v>117.17114018418842</v>
      </c>
      <c r="G208" s="80" t="s">
        <v>56</v>
      </c>
    </row>
    <row r="209" spans="1:8" ht="33" customHeight="1" x14ac:dyDescent="0.25">
      <c r="A209" s="15" t="s">
        <v>57</v>
      </c>
      <c r="B209" s="30" t="s">
        <v>58</v>
      </c>
      <c r="C209" s="78">
        <v>113.60385669999997</v>
      </c>
      <c r="D209" s="78">
        <v>113.60385669999997</v>
      </c>
      <c r="E209" s="78">
        <v>113.60385669999997</v>
      </c>
      <c r="F209" s="78">
        <v>113.60385669999997</v>
      </c>
      <c r="G209" s="80" t="s">
        <v>59</v>
      </c>
    </row>
    <row r="210" spans="1:8" ht="33" customHeight="1" x14ac:dyDescent="0.25">
      <c r="A210" s="15"/>
      <c r="B210" s="30" t="s">
        <v>90</v>
      </c>
      <c r="C210" s="78">
        <v>125.4036565869844</v>
      </c>
      <c r="D210" s="78">
        <v>125.4036565869844</v>
      </c>
      <c r="E210" s="78">
        <v>125.4036565869844</v>
      </c>
      <c r="F210" s="78">
        <v>125.4036565869844</v>
      </c>
      <c r="G210" s="80" t="s">
        <v>163</v>
      </c>
    </row>
    <row r="211" spans="1:8" ht="33" customHeight="1" x14ac:dyDescent="0.25">
      <c r="A211" s="15"/>
      <c r="B211" s="30" t="s">
        <v>91</v>
      </c>
      <c r="C211" s="78">
        <v>344.22508492396236</v>
      </c>
      <c r="D211" s="78">
        <v>344.22508492396241</v>
      </c>
      <c r="E211" s="78">
        <v>344.22508492396241</v>
      </c>
      <c r="F211" s="78">
        <v>344.22508492396241</v>
      </c>
      <c r="G211" s="80" t="s">
        <v>164</v>
      </c>
    </row>
    <row r="212" spans="1:8" ht="33" customHeight="1" x14ac:dyDescent="0.25">
      <c r="A212" s="15"/>
      <c r="B212" s="30" t="s">
        <v>92</v>
      </c>
      <c r="C212" s="78">
        <v>149.50983134039788</v>
      </c>
      <c r="D212" s="78">
        <v>146.20006952370767</v>
      </c>
      <c r="E212" s="78">
        <v>148.92320998561658</v>
      </c>
      <c r="F212" s="78">
        <v>147.67142847252094</v>
      </c>
      <c r="G212" s="80" t="s">
        <v>165</v>
      </c>
    </row>
    <row r="213" spans="1:8" ht="33" customHeight="1" x14ac:dyDescent="0.25">
      <c r="A213" s="15">
        <v>5</v>
      </c>
      <c r="B213" s="30" t="s">
        <v>60</v>
      </c>
      <c r="C213" s="78">
        <v>101.95007462382671</v>
      </c>
      <c r="D213" s="78">
        <v>98.61612877425209</v>
      </c>
      <c r="E213" s="78">
        <v>100.04155643797512</v>
      </c>
      <c r="F213" s="78">
        <v>100.78046933506792</v>
      </c>
      <c r="G213" s="80" t="s">
        <v>61</v>
      </c>
    </row>
    <row r="214" spans="1:8" ht="18.95" customHeight="1" x14ac:dyDescent="0.25">
      <c r="A214" s="15">
        <v>6</v>
      </c>
      <c r="B214" s="30" t="s">
        <v>62</v>
      </c>
      <c r="C214" s="78">
        <v>115.70869654856295</v>
      </c>
      <c r="D214" s="78">
        <v>109.11036898832</v>
      </c>
      <c r="E214" s="78">
        <v>109.9011917065029</v>
      </c>
      <c r="F214" s="78">
        <v>111.23651966592621</v>
      </c>
      <c r="G214" s="80" t="s">
        <v>63</v>
      </c>
    </row>
    <row r="215" spans="1:8" ht="18.95" customHeight="1" x14ac:dyDescent="0.25">
      <c r="A215" s="15">
        <v>7</v>
      </c>
      <c r="B215" s="30" t="s">
        <v>64</v>
      </c>
      <c r="C215" s="78">
        <v>102.90199905360848</v>
      </c>
      <c r="D215" s="78">
        <v>103.53716608583345</v>
      </c>
      <c r="E215" s="78">
        <v>110.9726494328297</v>
      </c>
      <c r="F215" s="78">
        <v>103.32452757710134</v>
      </c>
      <c r="G215" s="80" t="s">
        <v>65</v>
      </c>
    </row>
    <row r="216" spans="1:8" ht="18.95" customHeight="1" x14ac:dyDescent="0.25">
      <c r="A216" s="15">
        <v>8</v>
      </c>
      <c r="B216" s="30" t="s">
        <v>66</v>
      </c>
      <c r="C216" s="78">
        <v>94.496450771087453</v>
      </c>
      <c r="D216" s="78">
        <v>93.673269355761278</v>
      </c>
      <c r="E216" s="78">
        <v>94.44304459925047</v>
      </c>
      <c r="F216" s="78">
        <v>94.072164520712604</v>
      </c>
      <c r="G216" s="80" t="s">
        <v>67</v>
      </c>
    </row>
    <row r="217" spans="1:8" ht="18.95" customHeight="1" x14ac:dyDescent="0.25">
      <c r="A217" s="15">
        <v>9</v>
      </c>
      <c r="B217" s="30" t="s">
        <v>68</v>
      </c>
      <c r="C217" s="78">
        <v>97.580823394644526</v>
      </c>
      <c r="D217" s="78">
        <v>86.021871391188398</v>
      </c>
      <c r="E217" s="78">
        <v>76.768999177540564</v>
      </c>
      <c r="F217" s="78">
        <v>91.963355058137225</v>
      </c>
      <c r="G217" s="80" t="s">
        <v>69</v>
      </c>
    </row>
    <row r="218" spans="1:8" ht="18.95" customHeight="1" x14ac:dyDescent="0.25">
      <c r="A218" s="15">
        <v>10</v>
      </c>
      <c r="B218" s="30" t="s">
        <v>70</v>
      </c>
      <c r="C218" s="78">
        <v>109.84012210824712</v>
      </c>
      <c r="D218" s="78">
        <v>107.96451116768348</v>
      </c>
      <c r="E218" s="78">
        <v>103.45086886226321</v>
      </c>
      <c r="F218" s="78">
        <v>108.43514930889269</v>
      </c>
      <c r="G218" s="80" t="s">
        <v>71</v>
      </c>
    </row>
    <row r="219" spans="1:8" ht="18.95" customHeight="1" x14ac:dyDescent="0.25">
      <c r="A219" s="15">
        <v>11</v>
      </c>
      <c r="B219" s="30" t="s">
        <v>72</v>
      </c>
      <c r="C219" s="78">
        <v>105.77896178575243</v>
      </c>
      <c r="D219" s="78">
        <v>103.4769604022747</v>
      </c>
      <c r="E219" s="78">
        <v>104.4435400508105</v>
      </c>
      <c r="F219" s="78">
        <v>104.23439450789603</v>
      </c>
      <c r="G219" s="80" t="s">
        <v>73</v>
      </c>
    </row>
    <row r="220" spans="1:8" ht="18.95" customHeight="1" x14ac:dyDescent="0.25">
      <c r="A220" s="15">
        <v>12</v>
      </c>
      <c r="B220" s="30" t="s">
        <v>74</v>
      </c>
      <c r="C220" s="78">
        <v>114.12368235952204</v>
      </c>
      <c r="D220" s="78">
        <v>113.49052335406411</v>
      </c>
      <c r="E220" s="78">
        <v>107.42212907196253</v>
      </c>
      <c r="F220" s="78">
        <v>113.47021868657679</v>
      </c>
      <c r="G220" s="80" t="s">
        <v>75</v>
      </c>
    </row>
    <row r="222" spans="1:8" ht="18.95" customHeight="1" x14ac:dyDescent="0.2">
      <c r="A222" s="4" t="s">
        <v>119</v>
      </c>
      <c r="C222" s="72"/>
      <c r="G222" s="8" t="s">
        <v>120</v>
      </c>
    </row>
    <row r="223" spans="1:8" ht="18.95" customHeight="1" x14ac:dyDescent="0.2">
      <c r="A223" s="7" t="s">
        <v>135</v>
      </c>
      <c r="C223" s="63"/>
      <c r="D223" s="63"/>
      <c r="E223" s="63"/>
      <c r="F223" s="63"/>
      <c r="G223" s="63"/>
      <c r="H223" s="63"/>
    </row>
    <row r="224" spans="1:8" ht="18.95" customHeight="1" x14ac:dyDescent="0.2">
      <c r="A224" s="1"/>
      <c r="C224" s="86"/>
      <c r="D224" s="63"/>
      <c r="E224" s="63"/>
      <c r="F224" s="63"/>
      <c r="G224" s="9" t="s">
        <v>155</v>
      </c>
      <c r="H224" s="63"/>
    </row>
    <row r="225" spans="1:7" s="60" customFormat="1" ht="18.95" customHeight="1" x14ac:dyDescent="0.25">
      <c r="A225" s="93" t="s">
        <v>0</v>
      </c>
      <c r="B225" s="97" t="s">
        <v>1</v>
      </c>
      <c r="C225" s="98" t="s">
        <v>95</v>
      </c>
      <c r="D225" s="98"/>
      <c r="E225" s="98"/>
      <c r="F225" s="98"/>
      <c r="G225" s="99" t="s">
        <v>2</v>
      </c>
    </row>
    <row r="226" spans="1:7" s="61" customFormat="1" ht="18.95" customHeight="1" x14ac:dyDescent="0.25">
      <c r="A226" s="94"/>
      <c r="B226" s="97"/>
      <c r="C226" s="74" t="s">
        <v>96</v>
      </c>
      <c r="D226" s="74" t="s">
        <v>97</v>
      </c>
      <c r="E226" s="74" t="s">
        <v>98</v>
      </c>
      <c r="F226" s="75" t="s">
        <v>7</v>
      </c>
      <c r="G226" s="99"/>
    </row>
    <row r="227" spans="1:7" s="61" customFormat="1" ht="30.75" customHeight="1" x14ac:dyDescent="0.25">
      <c r="A227" s="95"/>
      <c r="B227" s="97"/>
      <c r="C227" s="76" t="s">
        <v>99</v>
      </c>
      <c r="D227" s="76" t="s">
        <v>100</v>
      </c>
      <c r="E227" s="76" t="s">
        <v>101</v>
      </c>
      <c r="F227" s="22" t="s">
        <v>102</v>
      </c>
      <c r="G227" s="99"/>
    </row>
    <row r="228" spans="1:7" ht="18.95" customHeight="1" x14ac:dyDescent="0.25">
      <c r="A228" s="77"/>
      <c r="B228" s="30" t="s">
        <v>76</v>
      </c>
      <c r="C228" s="87">
        <f>C117/C191*100-100</f>
        <v>4.6646631538741445</v>
      </c>
      <c r="D228" s="87">
        <f t="shared" ref="D228:F228" si="3">D117/D191*100-100</f>
        <v>3.5430025497084898</v>
      </c>
      <c r="E228" s="87">
        <f>E117/E191*100-100</f>
        <v>2.3731862889192996</v>
      </c>
      <c r="F228" s="87">
        <f t="shared" si="3"/>
        <v>4.0306445342827288</v>
      </c>
      <c r="G228" s="80" t="s">
        <v>9</v>
      </c>
    </row>
    <row r="229" spans="1:7" s="2" customFormat="1" ht="33.75" customHeight="1" x14ac:dyDescent="0.25">
      <c r="A229" s="13" t="s">
        <v>10</v>
      </c>
      <c r="B229" s="30" t="s">
        <v>110</v>
      </c>
      <c r="C229" s="88">
        <f t="shared" ref="C229:F244" si="4">C118/C192*100-100</f>
        <v>3.5430087543314386</v>
      </c>
      <c r="D229" s="88">
        <f t="shared" si="4"/>
        <v>1.4658983418251381</v>
      </c>
      <c r="E229" s="88">
        <f t="shared" si="4"/>
        <v>-0.35721393383117572</v>
      </c>
      <c r="F229" s="88">
        <f t="shared" si="4"/>
        <v>2.3862352389264885</v>
      </c>
      <c r="G229" s="80" t="s">
        <v>11</v>
      </c>
    </row>
    <row r="230" spans="1:7" s="3" customFormat="1" ht="18.95" customHeight="1" x14ac:dyDescent="0.25">
      <c r="A230" s="13" t="s">
        <v>12</v>
      </c>
      <c r="B230" s="30" t="s">
        <v>13</v>
      </c>
      <c r="C230" s="88">
        <f t="shared" si="4"/>
        <v>3.1726260157413151</v>
      </c>
      <c r="D230" s="88">
        <f t="shared" si="4"/>
        <v>1.0396909397219218</v>
      </c>
      <c r="E230" s="88">
        <f t="shared" si="4"/>
        <v>-2.2178658446790109</v>
      </c>
      <c r="F230" s="88">
        <f t="shared" si="4"/>
        <v>1.9164683115202763</v>
      </c>
      <c r="G230" s="80" t="s">
        <v>14</v>
      </c>
    </row>
    <row r="231" spans="1:7" ht="18.95" customHeight="1" x14ac:dyDescent="0.25">
      <c r="A231" s="13" t="s">
        <v>15</v>
      </c>
      <c r="B231" s="30" t="s">
        <v>16</v>
      </c>
      <c r="C231" s="88">
        <f t="shared" si="4"/>
        <v>3.5848028587618614</v>
      </c>
      <c r="D231" s="88">
        <f t="shared" si="4"/>
        <v>3.7087505107606518</v>
      </c>
      <c r="E231" s="88">
        <f t="shared" si="4"/>
        <v>1.949423785366065</v>
      </c>
      <c r="F231" s="88">
        <f t="shared" si="4"/>
        <v>3.4941856254419292</v>
      </c>
      <c r="G231" s="80" t="s">
        <v>17</v>
      </c>
    </row>
    <row r="232" spans="1:7" ht="18.95" customHeight="1" x14ac:dyDescent="0.25">
      <c r="A232" s="13" t="s">
        <v>18</v>
      </c>
      <c r="B232" s="30" t="s">
        <v>19</v>
      </c>
      <c r="C232" s="88">
        <f t="shared" si="4"/>
        <v>8.0620792809825303</v>
      </c>
      <c r="D232" s="88">
        <f t="shared" si="4"/>
        <v>7.7698896593591229</v>
      </c>
      <c r="E232" s="88">
        <f t="shared" si="4"/>
        <v>0</v>
      </c>
      <c r="F232" s="88">
        <f t="shared" si="4"/>
        <v>8.0582450141746449</v>
      </c>
      <c r="G232" s="80" t="s">
        <v>20</v>
      </c>
    </row>
    <row r="233" spans="1:7" ht="18.95" customHeight="1" x14ac:dyDescent="0.25">
      <c r="A233" s="13" t="s">
        <v>21</v>
      </c>
      <c r="B233" s="30" t="s">
        <v>22</v>
      </c>
      <c r="C233" s="88">
        <f t="shared" si="4"/>
        <v>-2.6538848574909792</v>
      </c>
      <c r="D233" s="88">
        <f t="shared" si="4"/>
        <v>-1.9554558512805755</v>
      </c>
      <c r="E233" s="88">
        <f t="shared" si="4"/>
        <v>4.7683973012864698</v>
      </c>
      <c r="F233" s="88">
        <f t="shared" si="4"/>
        <v>-2.068396626325125</v>
      </c>
      <c r="G233" s="80" t="s">
        <v>23</v>
      </c>
    </row>
    <row r="234" spans="1:7" ht="18.95" customHeight="1" x14ac:dyDescent="0.25">
      <c r="A234" s="13" t="s">
        <v>24</v>
      </c>
      <c r="B234" s="30" t="s">
        <v>25</v>
      </c>
      <c r="C234" s="88">
        <f t="shared" si="4"/>
        <v>4.5982386013038195</v>
      </c>
      <c r="D234" s="88">
        <f t="shared" si="4"/>
        <v>2.2447666920523375</v>
      </c>
      <c r="E234" s="88">
        <f t="shared" si="4"/>
        <v>1.828050733523952</v>
      </c>
      <c r="F234" s="88">
        <f t="shared" si="4"/>
        <v>3.1707755078524542</v>
      </c>
      <c r="G234" s="80" t="s">
        <v>26</v>
      </c>
    </row>
    <row r="235" spans="1:7" ht="18.95" customHeight="1" x14ac:dyDescent="0.25">
      <c r="A235" s="13" t="s">
        <v>27</v>
      </c>
      <c r="B235" s="30" t="s">
        <v>28</v>
      </c>
      <c r="C235" s="88">
        <f t="shared" si="4"/>
        <v>8.6058536799799725</v>
      </c>
      <c r="D235" s="88">
        <f t="shared" si="4"/>
        <v>6.7357963106346972</v>
      </c>
      <c r="E235" s="88">
        <f t="shared" si="4"/>
        <v>7.2150006169951126</v>
      </c>
      <c r="F235" s="88">
        <f t="shared" si="4"/>
        <v>7.4755680427382742</v>
      </c>
      <c r="G235" s="80" t="s">
        <v>29</v>
      </c>
    </row>
    <row r="236" spans="1:7" ht="18.95" customHeight="1" x14ac:dyDescent="0.25">
      <c r="A236" s="13" t="s">
        <v>30</v>
      </c>
      <c r="B236" s="30" t="s">
        <v>31</v>
      </c>
      <c r="C236" s="88">
        <f t="shared" si="4"/>
        <v>1.4266345506187292</v>
      </c>
      <c r="D236" s="88">
        <f t="shared" si="4"/>
        <v>-0.59375294440641824</v>
      </c>
      <c r="E236" s="88">
        <f t="shared" si="4"/>
        <v>-6.7132385505474019</v>
      </c>
      <c r="F236" s="88">
        <f t="shared" si="4"/>
        <v>-4.9786816952817503E-2</v>
      </c>
      <c r="G236" s="80" t="s">
        <v>32</v>
      </c>
    </row>
    <row r="237" spans="1:7" ht="18.95" customHeight="1" x14ac:dyDescent="0.25">
      <c r="A237" s="13" t="s">
        <v>33</v>
      </c>
      <c r="B237" s="30" t="s">
        <v>34</v>
      </c>
      <c r="C237" s="88">
        <f t="shared" si="4"/>
        <v>-10.630791984837018</v>
      </c>
      <c r="D237" s="88">
        <f t="shared" si="4"/>
        <v>-11.273576210794985</v>
      </c>
      <c r="E237" s="88">
        <f t="shared" si="4"/>
        <v>-14.295595189810328</v>
      </c>
      <c r="F237" s="88">
        <f t="shared" si="4"/>
        <v>-11.315315232917058</v>
      </c>
      <c r="G237" s="80" t="s">
        <v>35</v>
      </c>
    </row>
    <row r="238" spans="1:7" ht="43.5" customHeight="1" x14ac:dyDescent="0.25">
      <c r="A238" s="14" t="s">
        <v>36</v>
      </c>
      <c r="B238" s="30" t="s">
        <v>37</v>
      </c>
      <c r="C238" s="88">
        <f t="shared" si="4"/>
        <v>4.1911643165637003</v>
      </c>
      <c r="D238" s="88">
        <f t="shared" si="4"/>
        <v>3.4459487226839371</v>
      </c>
      <c r="E238" s="88">
        <f t="shared" si="4"/>
        <v>4.5625343229596353</v>
      </c>
      <c r="F238" s="88">
        <f t="shared" si="4"/>
        <v>3.8788073880637626</v>
      </c>
      <c r="G238" s="80" t="s">
        <v>38</v>
      </c>
    </row>
    <row r="239" spans="1:7" ht="35.25" customHeight="1" x14ac:dyDescent="0.25">
      <c r="A239" s="14" t="s">
        <v>39</v>
      </c>
      <c r="B239" s="30" t="s">
        <v>40</v>
      </c>
      <c r="C239" s="88">
        <f t="shared" si="4"/>
        <v>1.404687392470592</v>
      </c>
      <c r="D239" s="88">
        <f t="shared" si="4"/>
        <v>1.566014318548838</v>
      </c>
      <c r="E239" s="88">
        <f t="shared" si="4"/>
        <v>0.44133423996630938</v>
      </c>
      <c r="F239" s="88">
        <f t="shared" si="4"/>
        <v>1.4283913990548882</v>
      </c>
      <c r="G239" s="80" t="s">
        <v>41</v>
      </c>
    </row>
    <row r="240" spans="1:7" ht="18.95" customHeight="1" x14ac:dyDescent="0.25">
      <c r="A240" s="13" t="s">
        <v>42</v>
      </c>
      <c r="B240" s="30" t="s">
        <v>111</v>
      </c>
      <c r="C240" s="88">
        <f t="shared" si="4"/>
        <v>7.4747866593266394</v>
      </c>
      <c r="D240" s="88">
        <f t="shared" si="4"/>
        <v>5.5455289057411221</v>
      </c>
      <c r="E240" s="88">
        <f t="shared" si="4"/>
        <v>17.737789681710467</v>
      </c>
      <c r="F240" s="88">
        <f t="shared" si="4"/>
        <v>7.0886477748325376</v>
      </c>
      <c r="G240" s="80" t="s">
        <v>43</v>
      </c>
    </row>
    <row r="241" spans="1:7" ht="18.95" customHeight="1" x14ac:dyDescent="0.25">
      <c r="A241" s="13" t="s">
        <v>44</v>
      </c>
      <c r="B241" s="30" t="s">
        <v>45</v>
      </c>
      <c r="C241" s="88">
        <f t="shared" si="4"/>
        <v>6.7896099304433903</v>
      </c>
      <c r="D241" s="88">
        <f t="shared" si="4"/>
        <v>3.6094966330639409</v>
      </c>
      <c r="E241" s="88">
        <f t="shared" si="4"/>
        <v>3.327594900040225</v>
      </c>
      <c r="F241" s="88">
        <f t="shared" si="4"/>
        <v>5.0423977786161913</v>
      </c>
      <c r="G241" s="80" t="s">
        <v>46</v>
      </c>
    </row>
    <row r="242" spans="1:7" ht="50.25" customHeight="1" x14ac:dyDescent="0.25">
      <c r="A242" s="14" t="s">
        <v>47</v>
      </c>
      <c r="B242" s="30" t="s">
        <v>48</v>
      </c>
      <c r="C242" s="88">
        <f t="shared" si="4"/>
        <v>7.7038923422115175</v>
      </c>
      <c r="D242" s="88">
        <f t="shared" si="4"/>
        <v>6.1266921170826976</v>
      </c>
      <c r="E242" s="88">
        <f t="shared" si="4"/>
        <v>22.343751313421009</v>
      </c>
      <c r="F242" s="88">
        <f t="shared" si="4"/>
        <v>7.7334699470325177</v>
      </c>
      <c r="G242" s="80" t="s">
        <v>49</v>
      </c>
    </row>
    <row r="243" spans="1:7" ht="36.75" customHeight="1" x14ac:dyDescent="0.25">
      <c r="A243" s="13" t="s">
        <v>50</v>
      </c>
      <c r="B243" s="30" t="s">
        <v>112</v>
      </c>
      <c r="C243" s="88">
        <f t="shared" si="4"/>
        <v>103.04554589705535</v>
      </c>
      <c r="D243" s="88">
        <f t="shared" si="4"/>
        <v>102.94370884822501</v>
      </c>
      <c r="E243" s="88">
        <f t="shared" si="4"/>
        <v>107.77523859432407</v>
      </c>
      <c r="F243" s="88">
        <f t="shared" si="4"/>
        <v>103.74347139954097</v>
      </c>
      <c r="G243" s="80" t="s">
        <v>51</v>
      </c>
    </row>
    <row r="244" spans="1:7" ht="18.95" customHeight="1" x14ac:dyDescent="0.25">
      <c r="A244" s="15" t="s">
        <v>52</v>
      </c>
      <c r="B244" s="30" t="s">
        <v>53</v>
      </c>
      <c r="C244" s="88">
        <f t="shared" si="4"/>
        <v>32.304175922400617</v>
      </c>
      <c r="D244" s="88">
        <f t="shared" si="4"/>
        <v>32.912108646620396</v>
      </c>
      <c r="E244" s="88">
        <f t="shared" si="4"/>
        <v>25.695502655884297</v>
      </c>
      <c r="F244" s="88">
        <f t="shared" si="4"/>
        <v>31.874023855281251</v>
      </c>
      <c r="G244" s="80" t="s">
        <v>54</v>
      </c>
    </row>
    <row r="245" spans="1:7" ht="33.75" customHeight="1" x14ac:dyDescent="0.25">
      <c r="A245" s="15">
        <v>4</v>
      </c>
      <c r="B245" s="30" t="s">
        <v>55</v>
      </c>
      <c r="C245" s="88">
        <f t="shared" ref="C245:F257" si="5">C134/C208*100-100</f>
        <v>-3.7934463017080589</v>
      </c>
      <c r="D245" s="88">
        <f t="shared" si="5"/>
        <v>-4.2048198987896086</v>
      </c>
      <c r="E245" s="88">
        <f t="shared" si="5"/>
        <v>-3.9013759855962178</v>
      </c>
      <c r="F245" s="88">
        <f t="shared" si="5"/>
        <v>-4.044161286041188</v>
      </c>
      <c r="G245" s="80" t="s">
        <v>56</v>
      </c>
    </row>
    <row r="246" spans="1:7" ht="33" customHeight="1" x14ac:dyDescent="0.25">
      <c r="A246" s="15" t="s">
        <v>57</v>
      </c>
      <c r="B246" s="30" t="s">
        <v>58</v>
      </c>
      <c r="C246" s="88">
        <f t="shared" si="5"/>
        <v>-5.1407893000238829</v>
      </c>
      <c r="D246" s="88">
        <f t="shared" si="5"/>
        <v>-5.1407893000238829</v>
      </c>
      <c r="E246" s="88">
        <f t="shared" si="5"/>
        <v>-5.1407893000238829</v>
      </c>
      <c r="F246" s="88">
        <f t="shared" si="5"/>
        <v>-5.1407893000238829</v>
      </c>
      <c r="G246" s="80" t="s">
        <v>59</v>
      </c>
    </row>
    <row r="247" spans="1:7" ht="33" customHeight="1" x14ac:dyDescent="0.25">
      <c r="A247" s="15"/>
      <c r="B247" s="30" t="s">
        <v>90</v>
      </c>
      <c r="C247" s="88">
        <f t="shared" si="5"/>
        <v>6.1607311296343141</v>
      </c>
      <c r="D247" s="88">
        <f t="shared" si="5"/>
        <v>6.1607311296343141</v>
      </c>
      <c r="E247" s="88">
        <f t="shared" si="5"/>
        <v>6.1607311296343141</v>
      </c>
      <c r="F247" s="88">
        <f t="shared" si="5"/>
        <v>6.1607311296343141</v>
      </c>
      <c r="G247" s="80" t="s">
        <v>163</v>
      </c>
    </row>
    <row r="248" spans="1:7" ht="33" customHeight="1" x14ac:dyDescent="0.25">
      <c r="A248" s="15"/>
      <c r="B248" s="30" t="s">
        <v>91</v>
      </c>
      <c r="C248" s="88">
        <f t="shared" si="5"/>
        <v>5</v>
      </c>
      <c r="D248" s="88">
        <f t="shared" si="5"/>
        <v>4.9999999999999858</v>
      </c>
      <c r="E248" s="88">
        <f t="shared" si="5"/>
        <v>4.9999999999999858</v>
      </c>
      <c r="F248" s="88">
        <f t="shared" si="5"/>
        <v>4.9999999999999858</v>
      </c>
      <c r="G248" s="80" t="s">
        <v>164</v>
      </c>
    </row>
    <row r="249" spans="1:7" ht="33" customHeight="1" x14ac:dyDescent="0.25">
      <c r="A249" s="15"/>
      <c r="B249" s="30" t="s">
        <v>92</v>
      </c>
      <c r="C249" s="88">
        <f t="shared" si="5"/>
        <v>5.0505649206791503</v>
      </c>
      <c r="D249" s="88">
        <f t="shared" si="5"/>
        <v>5.0345767072569174</v>
      </c>
      <c r="E249" s="88">
        <f t="shared" si="5"/>
        <v>5.0329928137861941</v>
      </c>
      <c r="F249" s="88">
        <f t="shared" si="5"/>
        <v>5.0408729969215926</v>
      </c>
      <c r="G249" s="80" t="s">
        <v>165</v>
      </c>
    </row>
    <row r="250" spans="1:7" ht="33" customHeight="1" x14ac:dyDescent="0.25">
      <c r="A250" s="15">
        <v>5</v>
      </c>
      <c r="B250" s="30" t="s">
        <v>60</v>
      </c>
      <c r="C250" s="88">
        <f t="shared" si="5"/>
        <v>5.8480775402868659</v>
      </c>
      <c r="D250" s="88">
        <f t="shared" si="5"/>
        <v>11.465668172245685</v>
      </c>
      <c r="E250" s="88">
        <f t="shared" si="5"/>
        <v>7.7642573730426676</v>
      </c>
      <c r="F250" s="88">
        <f t="shared" si="5"/>
        <v>7.7139295605226863</v>
      </c>
      <c r="G250" s="80" t="s">
        <v>61</v>
      </c>
    </row>
    <row r="251" spans="1:7" ht="18.95" customHeight="1" x14ac:dyDescent="0.25">
      <c r="A251" s="15">
        <v>6</v>
      </c>
      <c r="B251" s="30" t="s">
        <v>62</v>
      </c>
      <c r="C251" s="88">
        <f t="shared" si="5"/>
        <v>-1.1323329378654989E-2</v>
      </c>
      <c r="D251" s="88">
        <f t="shared" si="5"/>
        <v>-1.3733180205889539E-2</v>
      </c>
      <c r="E251" s="88">
        <f t="shared" si="5"/>
        <v>-1.2730299861544836E-2</v>
      </c>
      <c r="F251" s="88">
        <f t="shared" si="5"/>
        <v>-1.2734285687912461E-2</v>
      </c>
      <c r="G251" s="80" t="s">
        <v>63</v>
      </c>
    </row>
    <row r="252" spans="1:7" ht="18.95" customHeight="1" x14ac:dyDescent="0.25">
      <c r="A252" s="15">
        <v>7</v>
      </c>
      <c r="B252" s="30" t="s">
        <v>64</v>
      </c>
      <c r="C252" s="88">
        <f t="shared" si="5"/>
        <v>10.181626023172811</v>
      </c>
      <c r="D252" s="88">
        <f t="shared" si="5"/>
        <v>8.7420346556128123</v>
      </c>
      <c r="E252" s="88">
        <f t="shared" si="5"/>
        <v>5.6086328480570558</v>
      </c>
      <c r="F252" s="88">
        <f t="shared" si="5"/>
        <v>9.4216524535020767</v>
      </c>
      <c r="G252" s="80" t="s">
        <v>65</v>
      </c>
    </row>
    <row r="253" spans="1:7" ht="18.95" customHeight="1" x14ac:dyDescent="0.25">
      <c r="A253" s="15">
        <v>8</v>
      </c>
      <c r="B253" s="30" t="s">
        <v>66</v>
      </c>
      <c r="C253" s="88">
        <f t="shared" si="5"/>
        <v>2.9008802883501374</v>
      </c>
      <c r="D253" s="88">
        <f t="shared" si="5"/>
        <v>3.0521169555855749</v>
      </c>
      <c r="E253" s="88">
        <f t="shared" si="5"/>
        <v>7.0384678288933173</v>
      </c>
      <c r="F253" s="88">
        <f t="shared" si="5"/>
        <v>3.227904955027654</v>
      </c>
      <c r="G253" s="80" t="s">
        <v>67</v>
      </c>
    </row>
    <row r="254" spans="1:7" ht="18.95" customHeight="1" x14ac:dyDescent="0.25">
      <c r="A254" s="15">
        <v>9</v>
      </c>
      <c r="B254" s="30" t="s">
        <v>68</v>
      </c>
      <c r="C254" s="88">
        <f t="shared" si="5"/>
        <v>13.941435380787297</v>
      </c>
      <c r="D254" s="88">
        <f t="shared" si="5"/>
        <v>19.11609038298181</v>
      </c>
      <c r="E254" s="88">
        <f t="shared" si="5"/>
        <v>24.027034290572473</v>
      </c>
      <c r="F254" s="88">
        <f t="shared" si="5"/>
        <v>17.524810531276742</v>
      </c>
      <c r="G254" s="80" t="s">
        <v>69</v>
      </c>
    </row>
    <row r="255" spans="1:7" ht="18.95" customHeight="1" x14ac:dyDescent="0.25">
      <c r="A255" s="15">
        <v>10</v>
      </c>
      <c r="B255" s="30" t="s">
        <v>70</v>
      </c>
      <c r="C255" s="88">
        <f t="shared" si="5"/>
        <v>5.1250139384208921</v>
      </c>
      <c r="D255" s="88">
        <f t="shared" si="5"/>
        <v>6.8147158181919707</v>
      </c>
      <c r="E255" s="88">
        <f t="shared" si="5"/>
        <v>14.783012270077364</v>
      </c>
      <c r="F255" s="88">
        <f t="shared" si="5"/>
        <v>6.3855672181816914</v>
      </c>
      <c r="G255" s="80" t="s">
        <v>71</v>
      </c>
    </row>
    <row r="256" spans="1:7" ht="18.95" customHeight="1" x14ac:dyDescent="0.25">
      <c r="A256" s="15">
        <v>11</v>
      </c>
      <c r="B256" s="30" t="s">
        <v>72</v>
      </c>
      <c r="C256" s="88">
        <f t="shared" si="5"/>
        <v>5.7904311689157737</v>
      </c>
      <c r="D256" s="88">
        <f t="shared" si="5"/>
        <v>6.3542087550216877</v>
      </c>
      <c r="E256" s="88">
        <f t="shared" si="5"/>
        <v>5.3493474240673891</v>
      </c>
      <c r="F256" s="88">
        <f t="shared" si="5"/>
        <v>6.0710362680001424</v>
      </c>
      <c r="G256" s="80" t="s">
        <v>73</v>
      </c>
    </row>
    <row r="257" spans="1:7" ht="18.95" customHeight="1" x14ac:dyDescent="0.25">
      <c r="A257" s="15">
        <v>12</v>
      </c>
      <c r="B257" s="30" t="s">
        <v>74</v>
      </c>
      <c r="C257" s="88">
        <f t="shared" si="5"/>
        <v>-2.6906311059229182</v>
      </c>
      <c r="D257" s="88">
        <f t="shared" si="5"/>
        <v>2.8932922352351511</v>
      </c>
      <c r="E257" s="88">
        <f t="shared" si="5"/>
        <v>3.653954103917755</v>
      </c>
      <c r="F257" s="88">
        <f t="shared" si="5"/>
        <v>-7.7163045299073474E-3</v>
      </c>
      <c r="G257" s="80" t="s">
        <v>75</v>
      </c>
    </row>
    <row r="259" spans="1:7" ht="18.95" customHeight="1" x14ac:dyDescent="0.2">
      <c r="A259" s="4" t="s">
        <v>121</v>
      </c>
      <c r="C259" s="72"/>
      <c r="G259" s="8" t="s">
        <v>122</v>
      </c>
    </row>
    <row r="260" spans="1:7" ht="18.95" customHeight="1" x14ac:dyDescent="0.2">
      <c r="A260" s="7" t="s">
        <v>136</v>
      </c>
      <c r="C260" s="72"/>
    </row>
    <row r="261" spans="1:7" ht="18.95" customHeight="1" x14ac:dyDescent="0.2">
      <c r="A261" s="1"/>
      <c r="G261" s="9" t="s">
        <v>156</v>
      </c>
    </row>
    <row r="262" spans="1:7" s="60" customFormat="1" ht="18.95" customHeight="1" x14ac:dyDescent="0.25">
      <c r="A262" s="93" t="s">
        <v>0</v>
      </c>
      <c r="B262" s="97" t="s">
        <v>1</v>
      </c>
      <c r="C262" s="98" t="s">
        <v>95</v>
      </c>
      <c r="D262" s="98"/>
      <c r="E262" s="98"/>
      <c r="F262" s="98"/>
      <c r="G262" s="99" t="s">
        <v>2</v>
      </c>
    </row>
    <row r="263" spans="1:7" s="61" customFormat="1" ht="18.95" customHeight="1" x14ac:dyDescent="0.25">
      <c r="A263" s="94"/>
      <c r="B263" s="97"/>
      <c r="C263" s="74" t="s">
        <v>96</v>
      </c>
      <c r="D263" s="74" t="s">
        <v>97</v>
      </c>
      <c r="E263" s="74" t="s">
        <v>98</v>
      </c>
      <c r="F263" s="75" t="s">
        <v>7</v>
      </c>
      <c r="G263" s="99"/>
    </row>
    <row r="264" spans="1:7" s="61" customFormat="1" ht="30.75" customHeight="1" x14ac:dyDescent="0.25">
      <c r="A264" s="95"/>
      <c r="B264" s="97"/>
      <c r="C264" s="76" t="s">
        <v>99</v>
      </c>
      <c r="D264" s="76" t="s">
        <v>100</v>
      </c>
      <c r="E264" s="76" t="s">
        <v>101</v>
      </c>
      <c r="F264" s="22" t="s">
        <v>102</v>
      </c>
      <c r="G264" s="99"/>
    </row>
    <row r="265" spans="1:7" ht="18.95" customHeight="1" x14ac:dyDescent="0.25">
      <c r="A265" s="77"/>
      <c r="B265" s="30" t="s">
        <v>76</v>
      </c>
      <c r="C265" s="87">
        <f>C117/C154*100-100</f>
        <v>-0.4427872350660067</v>
      </c>
      <c r="D265" s="87">
        <f t="shared" ref="D265:F265" si="6">D117/D154*100-100</f>
        <v>-0.34649045599977057</v>
      </c>
      <c r="E265" s="87">
        <f t="shared" si="6"/>
        <v>-1.1798475132410999</v>
      </c>
      <c r="F265" s="87">
        <f t="shared" si="6"/>
        <v>-0.4356459389498184</v>
      </c>
      <c r="G265" s="80" t="s">
        <v>9</v>
      </c>
    </row>
    <row r="266" spans="1:7" s="2" customFormat="1" ht="33.75" customHeight="1" x14ac:dyDescent="0.25">
      <c r="A266" s="13" t="s">
        <v>10</v>
      </c>
      <c r="B266" s="30" t="s">
        <v>110</v>
      </c>
      <c r="C266" s="88">
        <f t="shared" ref="C266:F281" si="7">C118/C155*100-100</f>
        <v>0.61045051621633206</v>
      </c>
      <c r="D266" s="88">
        <f t="shared" si="7"/>
        <v>-0.12468121844810298</v>
      </c>
      <c r="E266" s="88">
        <f t="shared" si="7"/>
        <v>-0.99977622812713207</v>
      </c>
      <c r="F266" s="88">
        <f t="shared" si="7"/>
        <v>0.21303736582183319</v>
      </c>
      <c r="G266" s="80" t="s">
        <v>11</v>
      </c>
    </row>
    <row r="267" spans="1:7" s="3" customFormat="1" ht="18.95" customHeight="1" x14ac:dyDescent="0.25">
      <c r="A267" s="13" t="s">
        <v>12</v>
      </c>
      <c r="B267" s="30" t="s">
        <v>13</v>
      </c>
      <c r="C267" s="88">
        <f t="shared" si="7"/>
        <v>0.32654755032423566</v>
      </c>
      <c r="D267" s="88">
        <f t="shared" si="7"/>
        <v>-0.50692976048070193</v>
      </c>
      <c r="E267" s="88">
        <f t="shared" si="7"/>
        <v>-1.4101256621948153</v>
      </c>
      <c r="F267" s="88">
        <f t="shared" si="7"/>
        <v>-0.11847628487531381</v>
      </c>
      <c r="G267" s="80" t="s">
        <v>14</v>
      </c>
    </row>
    <row r="268" spans="1:7" ht="18.95" customHeight="1" x14ac:dyDescent="0.25">
      <c r="A268" s="13" t="s">
        <v>15</v>
      </c>
      <c r="B268" s="30" t="s">
        <v>16</v>
      </c>
      <c r="C268" s="88">
        <f t="shared" si="7"/>
        <v>-3.4443925749542075</v>
      </c>
      <c r="D268" s="88">
        <f t="shared" si="7"/>
        <v>-5.2513901136827457</v>
      </c>
      <c r="E268" s="88">
        <f t="shared" si="7"/>
        <v>-1.8328873114880224</v>
      </c>
      <c r="F268" s="88">
        <f t="shared" si="7"/>
        <v>-4.2456002032911044</v>
      </c>
      <c r="G268" s="80" t="s">
        <v>17</v>
      </c>
    </row>
    <row r="269" spans="1:7" ht="18.95" customHeight="1" x14ac:dyDescent="0.25">
      <c r="A269" s="13" t="s">
        <v>18</v>
      </c>
      <c r="B269" s="30" t="s">
        <v>19</v>
      </c>
      <c r="C269" s="88">
        <f t="shared" si="7"/>
        <v>2.4092187322975178</v>
      </c>
      <c r="D269" s="88">
        <f t="shared" si="7"/>
        <v>3.3304906515253379</v>
      </c>
      <c r="E269" s="88">
        <f t="shared" si="7"/>
        <v>0</v>
      </c>
      <c r="F269" s="88">
        <f t="shared" si="7"/>
        <v>2.9105171460993944</v>
      </c>
      <c r="G269" s="80" t="s">
        <v>20</v>
      </c>
    </row>
    <row r="270" spans="1:7" ht="18.95" customHeight="1" x14ac:dyDescent="0.25">
      <c r="A270" s="13" t="s">
        <v>21</v>
      </c>
      <c r="B270" s="30" t="s">
        <v>22</v>
      </c>
      <c r="C270" s="88">
        <f t="shared" si="7"/>
        <v>-4.1045640482168011</v>
      </c>
      <c r="D270" s="88">
        <f t="shared" si="7"/>
        <v>-2.8190688135637743</v>
      </c>
      <c r="E270" s="88">
        <f t="shared" si="7"/>
        <v>-2.7600009718459404</v>
      </c>
      <c r="F270" s="88">
        <f t="shared" si="7"/>
        <v>-3.4963074935010212</v>
      </c>
      <c r="G270" s="80" t="s">
        <v>23</v>
      </c>
    </row>
    <row r="271" spans="1:7" ht="18.95" customHeight="1" x14ac:dyDescent="0.25">
      <c r="A271" s="13" t="s">
        <v>24</v>
      </c>
      <c r="B271" s="30" t="s">
        <v>25</v>
      </c>
      <c r="C271" s="88">
        <f t="shared" si="7"/>
        <v>0.55170124498611983</v>
      </c>
      <c r="D271" s="88">
        <f t="shared" si="7"/>
        <v>0.12462474845588645</v>
      </c>
      <c r="E271" s="88">
        <f t="shared" si="7"/>
        <v>6.9749381581146963E-2</v>
      </c>
      <c r="F271" s="88">
        <f t="shared" si="7"/>
        <v>0.29527924600667177</v>
      </c>
      <c r="G271" s="80" t="s">
        <v>26</v>
      </c>
    </row>
    <row r="272" spans="1:7" ht="18.95" customHeight="1" x14ac:dyDescent="0.25">
      <c r="A272" s="13" t="s">
        <v>27</v>
      </c>
      <c r="B272" s="30" t="s">
        <v>28</v>
      </c>
      <c r="C272" s="88">
        <f t="shared" si="7"/>
        <v>-0.51184031052849832</v>
      </c>
      <c r="D272" s="88">
        <f t="shared" si="7"/>
        <v>-1.1101851182926623</v>
      </c>
      <c r="E272" s="88">
        <f t="shared" si="7"/>
        <v>-0.83825686784308573</v>
      </c>
      <c r="F272" s="88">
        <f t="shared" si="7"/>
        <v>-0.86226730707241472</v>
      </c>
      <c r="G272" s="80" t="s">
        <v>29</v>
      </c>
    </row>
    <row r="273" spans="1:7" ht="18.95" customHeight="1" x14ac:dyDescent="0.25">
      <c r="A273" s="13" t="s">
        <v>30</v>
      </c>
      <c r="B273" s="30" t="s">
        <v>31</v>
      </c>
      <c r="C273" s="88">
        <f t="shared" si="7"/>
        <v>1.3907108016371694</v>
      </c>
      <c r="D273" s="88">
        <f t="shared" si="7"/>
        <v>0.87190156714869715</v>
      </c>
      <c r="E273" s="88">
        <f t="shared" si="7"/>
        <v>0.50151634028614467</v>
      </c>
      <c r="F273" s="88">
        <f t="shared" si="7"/>
        <v>1.0580974431618557</v>
      </c>
      <c r="G273" s="80" t="s">
        <v>32</v>
      </c>
    </row>
    <row r="274" spans="1:7" ht="18.95" customHeight="1" x14ac:dyDescent="0.25">
      <c r="A274" s="13" t="s">
        <v>33</v>
      </c>
      <c r="B274" s="30" t="s">
        <v>34</v>
      </c>
      <c r="C274" s="88">
        <f t="shared" si="7"/>
        <v>-1.4236158285429497</v>
      </c>
      <c r="D274" s="88">
        <f t="shared" si="7"/>
        <v>-1.6113393022507836</v>
      </c>
      <c r="E274" s="88">
        <f t="shared" si="7"/>
        <v>-2.7407865789730295</v>
      </c>
      <c r="F274" s="88">
        <f t="shared" si="7"/>
        <v>-1.6465349134802807</v>
      </c>
      <c r="G274" s="80" t="s">
        <v>35</v>
      </c>
    </row>
    <row r="275" spans="1:7" ht="43.5" customHeight="1" x14ac:dyDescent="0.25">
      <c r="A275" s="14" t="s">
        <v>36</v>
      </c>
      <c r="B275" s="30" t="s">
        <v>37</v>
      </c>
      <c r="C275" s="88">
        <f t="shared" si="7"/>
        <v>1.408151698285991</v>
      </c>
      <c r="D275" s="88">
        <f t="shared" si="7"/>
        <v>0.62156134386053452</v>
      </c>
      <c r="E275" s="88">
        <f t="shared" si="7"/>
        <v>-2.4401647091698493</v>
      </c>
      <c r="F275" s="88">
        <f t="shared" si="7"/>
        <v>0.95220312896356063</v>
      </c>
      <c r="G275" s="80" t="s">
        <v>38</v>
      </c>
    </row>
    <row r="276" spans="1:7" ht="35.25" customHeight="1" x14ac:dyDescent="0.25">
      <c r="A276" s="14" t="s">
        <v>39</v>
      </c>
      <c r="B276" s="30" t="s">
        <v>40</v>
      </c>
      <c r="C276" s="88">
        <f t="shared" si="7"/>
        <v>3.3275151841178285</v>
      </c>
      <c r="D276" s="88">
        <f t="shared" si="7"/>
        <v>-4.5589126135095199</v>
      </c>
      <c r="E276" s="88">
        <f t="shared" si="7"/>
        <v>-6.0438430419408036</v>
      </c>
      <c r="F276" s="88">
        <f t="shared" si="7"/>
        <v>-1.3474229882023536</v>
      </c>
      <c r="G276" s="80" t="s">
        <v>41</v>
      </c>
    </row>
    <row r="277" spans="1:7" ht="18.95" customHeight="1" x14ac:dyDescent="0.25">
      <c r="A277" s="13" t="s">
        <v>42</v>
      </c>
      <c r="B277" s="30" t="s">
        <v>111</v>
      </c>
      <c r="C277" s="88">
        <f t="shared" si="7"/>
        <v>3.597904079706808</v>
      </c>
      <c r="D277" s="88">
        <f t="shared" si="7"/>
        <v>3.5197367654708671</v>
      </c>
      <c r="E277" s="88">
        <f t="shared" si="7"/>
        <v>2.4440845467212426</v>
      </c>
      <c r="F277" s="88">
        <f t="shared" si="7"/>
        <v>3.485190964072828</v>
      </c>
      <c r="G277" s="80" t="s">
        <v>43</v>
      </c>
    </row>
    <row r="278" spans="1:7" ht="18.95" customHeight="1" x14ac:dyDescent="0.25">
      <c r="A278" s="13" t="s">
        <v>44</v>
      </c>
      <c r="B278" s="30" t="s">
        <v>45</v>
      </c>
      <c r="C278" s="88">
        <f t="shared" si="7"/>
        <v>3.0814999923782977</v>
      </c>
      <c r="D278" s="88">
        <f t="shared" si="7"/>
        <v>2.3612054968009062</v>
      </c>
      <c r="E278" s="88">
        <f t="shared" si="7"/>
        <v>2.0760037240357576</v>
      </c>
      <c r="F278" s="88">
        <f t="shared" si="7"/>
        <v>2.6761354332260652</v>
      </c>
      <c r="G278" s="80" t="s">
        <v>46</v>
      </c>
    </row>
    <row r="279" spans="1:7" ht="50.25" customHeight="1" x14ac:dyDescent="0.25">
      <c r="A279" s="14" t="s">
        <v>47</v>
      </c>
      <c r="B279" s="30" t="s">
        <v>48</v>
      </c>
      <c r="C279" s="88">
        <f t="shared" si="7"/>
        <v>3.7702546333819669</v>
      </c>
      <c r="D279" s="88">
        <f t="shared" si="7"/>
        <v>3.8642444331840125</v>
      </c>
      <c r="E279" s="88">
        <f t="shared" si="7"/>
        <v>2.5439038125686864</v>
      </c>
      <c r="F279" s="88">
        <f t="shared" si="7"/>
        <v>3.7363420127898905</v>
      </c>
      <c r="G279" s="80" t="s">
        <v>49</v>
      </c>
    </row>
    <row r="280" spans="1:7" ht="36.75" customHeight="1" x14ac:dyDescent="0.25">
      <c r="A280" s="13" t="s">
        <v>50</v>
      </c>
      <c r="B280" s="30" t="s">
        <v>112</v>
      </c>
      <c r="C280" s="88">
        <f t="shared" si="7"/>
        <v>1.0031273199515311</v>
      </c>
      <c r="D280" s="88">
        <f t="shared" si="7"/>
        <v>0.90823912809065632</v>
      </c>
      <c r="E280" s="88">
        <f t="shared" si="7"/>
        <v>0.61078710834185301</v>
      </c>
      <c r="F280" s="88">
        <f t="shared" si="7"/>
        <v>0.86374811937722029</v>
      </c>
      <c r="G280" s="80" t="s">
        <v>51</v>
      </c>
    </row>
    <row r="281" spans="1:7" ht="18.95" customHeight="1" x14ac:dyDescent="0.25">
      <c r="A281" s="15" t="s">
        <v>52</v>
      </c>
      <c r="B281" s="30" t="s">
        <v>53</v>
      </c>
      <c r="C281" s="88">
        <f t="shared" si="7"/>
        <v>4.1463285418672768</v>
      </c>
      <c r="D281" s="88">
        <f t="shared" si="7"/>
        <v>1.9748469692631829</v>
      </c>
      <c r="E281" s="88">
        <f t="shared" si="7"/>
        <v>-6.7888821644986166</v>
      </c>
      <c r="F281" s="88">
        <f t="shared" si="7"/>
        <v>2.5208204979666675</v>
      </c>
      <c r="G281" s="80" t="s">
        <v>54</v>
      </c>
    </row>
    <row r="282" spans="1:7" ht="33.75" customHeight="1" x14ac:dyDescent="0.25">
      <c r="A282" s="15">
        <v>4</v>
      </c>
      <c r="B282" s="30" t="s">
        <v>55</v>
      </c>
      <c r="C282" s="88">
        <f t="shared" ref="C282:F294" si="8">C134/C171*100-100</f>
        <v>-0.95699190016428304</v>
      </c>
      <c r="D282" s="88">
        <f t="shared" si="8"/>
        <v>-1.1527240358122981</v>
      </c>
      <c r="E282" s="88">
        <f t="shared" si="8"/>
        <v>-1.1268450648617119</v>
      </c>
      <c r="F282" s="88">
        <f t="shared" si="8"/>
        <v>-1.0816859207969003</v>
      </c>
      <c r="G282" s="80" t="s">
        <v>56</v>
      </c>
    </row>
    <row r="283" spans="1:7" ht="33" customHeight="1" x14ac:dyDescent="0.25">
      <c r="A283" s="15" t="s">
        <v>57</v>
      </c>
      <c r="B283" s="30" t="s">
        <v>58</v>
      </c>
      <c r="C283" s="88">
        <f t="shared" si="8"/>
        <v>-1.3018090431075962</v>
      </c>
      <c r="D283" s="88">
        <f t="shared" si="8"/>
        <v>-1.3018090431075962</v>
      </c>
      <c r="E283" s="88">
        <f t="shared" si="8"/>
        <v>-1.3018090431075962</v>
      </c>
      <c r="F283" s="88">
        <f t="shared" si="8"/>
        <v>-1.3018090431075962</v>
      </c>
      <c r="G283" s="80" t="s">
        <v>59</v>
      </c>
    </row>
    <row r="284" spans="1:7" ht="33" customHeight="1" x14ac:dyDescent="0.25">
      <c r="A284" s="15"/>
      <c r="B284" s="30" t="s">
        <v>90</v>
      </c>
      <c r="C284" s="88">
        <f t="shared" si="8"/>
        <v>3.0741020799072203</v>
      </c>
      <c r="D284" s="88">
        <f t="shared" si="8"/>
        <v>3.0741020799072203</v>
      </c>
      <c r="E284" s="88">
        <f t="shared" si="8"/>
        <v>3.0741020799072203</v>
      </c>
      <c r="F284" s="88">
        <f t="shared" si="8"/>
        <v>3.0741020799072203</v>
      </c>
      <c r="G284" s="80" t="s">
        <v>163</v>
      </c>
    </row>
    <row r="285" spans="1:7" ht="33" customHeight="1" x14ac:dyDescent="0.25">
      <c r="A285" s="15"/>
      <c r="B285" s="30" t="s">
        <v>91</v>
      </c>
      <c r="C285" s="88">
        <f t="shared" si="8"/>
        <v>0</v>
      </c>
      <c r="D285" s="88">
        <f t="shared" si="8"/>
        <v>0</v>
      </c>
      <c r="E285" s="88">
        <f t="shared" si="8"/>
        <v>0</v>
      </c>
      <c r="F285" s="88">
        <f t="shared" si="8"/>
        <v>0</v>
      </c>
      <c r="G285" s="80" t="s">
        <v>164</v>
      </c>
    </row>
    <row r="286" spans="1:7" ht="33" customHeight="1" x14ac:dyDescent="0.25">
      <c r="A286" s="15"/>
      <c r="B286" s="30" t="s">
        <v>92</v>
      </c>
      <c r="C286" s="88">
        <f t="shared" si="8"/>
        <v>3.288975165767738E-2</v>
      </c>
      <c r="D286" s="88">
        <f t="shared" si="8"/>
        <v>1.936796292854126E-2</v>
      </c>
      <c r="E286" s="88">
        <f t="shared" si="8"/>
        <v>-4.6394645565328574E-5</v>
      </c>
      <c r="F286" s="88">
        <f t="shared" si="8"/>
        <v>2.359316054648275E-2</v>
      </c>
      <c r="G286" s="80" t="s">
        <v>165</v>
      </c>
    </row>
    <row r="287" spans="1:7" ht="33" customHeight="1" x14ac:dyDescent="0.25">
      <c r="A287" s="15">
        <v>5</v>
      </c>
      <c r="B287" s="30" t="s">
        <v>60</v>
      </c>
      <c r="C287" s="88">
        <f t="shared" si="8"/>
        <v>-0.29919941557582774</v>
      </c>
      <c r="D287" s="88">
        <f t="shared" si="8"/>
        <v>4.5442974746671183</v>
      </c>
      <c r="E287" s="88">
        <f t="shared" si="8"/>
        <v>4.7923433104694766</v>
      </c>
      <c r="F287" s="88">
        <f t="shared" si="8"/>
        <v>1.27981380833657</v>
      </c>
      <c r="G287" s="80" t="s">
        <v>61</v>
      </c>
    </row>
    <row r="288" spans="1:7" ht="18.95" customHeight="1" x14ac:dyDescent="0.25">
      <c r="A288" s="15">
        <v>6</v>
      </c>
      <c r="B288" s="30" t="s">
        <v>62</v>
      </c>
      <c r="C288" s="88">
        <f t="shared" si="8"/>
        <v>0</v>
      </c>
      <c r="D288" s="88">
        <f t="shared" si="8"/>
        <v>0</v>
      </c>
      <c r="E288" s="88">
        <f t="shared" si="8"/>
        <v>0</v>
      </c>
      <c r="F288" s="88">
        <f t="shared" si="8"/>
        <v>0</v>
      </c>
      <c r="G288" s="80" t="s">
        <v>63</v>
      </c>
    </row>
    <row r="289" spans="1:7" ht="18.95" customHeight="1" x14ac:dyDescent="0.25">
      <c r="A289" s="15">
        <v>7</v>
      </c>
      <c r="B289" s="30" t="s">
        <v>64</v>
      </c>
      <c r="C289" s="88">
        <f t="shared" si="8"/>
        <v>-1.3539741955132314</v>
      </c>
      <c r="D289" s="88">
        <f t="shared" si="8"/>
        <v>-2.9343149401329356</v>
      </c>
      <c r="E289" s="88">
        <f t="shared" si="8"/>
        <v>-6.0204197286804657</v>
      </c>
      <c r="F289" s="88">
        <f t="shared" si="8"/>
        <v>-2.184095349620975</v>
      </c>
      <c r="G289" s="80" t="s">
        <v>65</v>
      </c>
    </row>
    <row r="290" spans="1:7" ht="18.95" customHeight="1" x14ac:dyDescent="0.25">
      <c r="A290" s="15">
        <v>8</v>
      </c>
      <c r="B290" s="30" t="s">
        <v>66</v>
      </c>
      <c r="C290" s="88">
        <f t="shared" si="8"/>
        <v>0</v>
      </c>
      <c r="D290" s="88">
        <f t="shared" si="8"/>
        <v>0</v>
      </c>
      <c r="E290" s="88">
        <f t="shared" si="8"/>
        <v>0</v>
      </c>
      <c r="F290" s="88">
        <f t="shared" si="8"/>
        <v>0</v>
      </c>
      <c r="G290" s="80" t="s">
        <v>67</v>
      </c>
    </row>
    <row r="291" spans="1:7" ht="18.95" customHeight="1" x14ac:dyDescent="0.25">
      <c r="A291" s="15">
        <v>9</v>
      </c>
      <c r="B291" s="30" t="s">
        <v>68</v>
      </c>
      <c r="C291" s="88">
        <f t="shared" si="8"/>
        <v>0</v>
      </c>
      <c r="D291" s="88">
        <f t="shared" si="8"/>
        <v>0</v>
      </c>
      <c r="E291" s="88">
        <f t="shared" si="8"/>
        <v>0</v>
      </c>
      <c r="F291" s="88">
        <f t="shared" si="8"/>
        <v>0</v>
      </c>
      <c r="G291" s="80" t="s">
        <v>69</v>
      </c>
    </row>
    <row r="292" spans="1:7" ht="18.95" customHeight="1" x14ac:dyDescent="0.25">
      <c r="A292" s="15">
        <v>10</v>
      </c>
      <c r="B292" s="30" t="s">
        <v>70</v>
      </c>
      <c r="C292" s="88">
        <f t="shared" si="8"/>
        <v>0.3654047534018332</v>
      </c>
      <c r="D292" s="88">
        <f t="shared" si="8"/>
        <v>1.4165419313078047</v>
      </c>
      <c r="E292" s="88">
        <f t="shared" si="8"/>
        <v>6.1497476038295105</v>
      </c>
      <c r="F292" s="88">
        <f t="shared" si="8"/>
        <v>1.1507084442552156</v>
      </c>
      <c r="G292" s="80" t="s">
        <v>71</v>
      </c>
    </row>
    <row r="293" spans="1:7" ht="18.95" customHeight="1" x14ac:dyDescent="0.25">
      <c r="A293" s="15">
        <v>11</v>
      </c>
      <c r="B293" s="30" t="s">
        <v>72</v>
      </c>
      <c r="C293" s="88">
        <f t="shared" si="8"/>
        <v>0.31882964067311548</v>
      </c>
      <c r="D293" s="88">
        <f t="shared" si="8"/>
        <v>0.66195504143895789</v>
      </c>
      <c r="E293" s="88">
        <f t="shared" si="8"/>
        <v>0.48102119752866201</v>
      </c>
      <c r="F293" s="88">
        <f t="shared" si="8"/>
        <v>0.54377785942567414</v>
      </c>
      <c r="G293" s="80" t="s">
        <v>73</v>
      </c>
    </row>
    <row r="294" spans="1:7" ht="18.95" customHeight="1" x14ac:dyDescent="0.25">
      <c r="A294" s="15">
        <v>12</v>
      </c>
      <c r="B294" s="30" t="s">
        <v>74</v>
      </c>
      <c r="C294" s="88">
        <f t="shared" si="8"/>
        <v>-3.7817507645666808</v>
      </c>
      <c r="D294" s="88">
        <f t="shared" si="8"/>
        <v>0.43531098279618163</v>
      </c>
      <c r="E294" s="88">
        <f t="shared" si="8"/>
        <v>-0.36069937021002829</v>
      </c>
      <c r="F294" s="88">
        <f t="shared" si="8"/>
        <v>-1.793038965648293</v>
      </c>
      <c r="G294" s="80" t="s">
        <v>75</v>
      </c>
    </row>
    <row r="297" spans="1:7" ht="18.95" customHeight="1" x14ac:dyDescent="0.2">
      <c r="D297" s="73"/>
      <c r="E297" s="73"/>
      <c r="F297" s="73"/>
    </row>
  </sheetData>
  <mergeCells count="32">
    <mergeCell ref="A3:A5"/>
    <mergeCell ref="B3:B5"/>
    <mergeCell ref="C3:F3"/>
    <mergeCell ref="G3:G5"/>
    <mergeCell ref="A40:A42"/>
    <mergeCell ref="B40:B42"/>
    <mergeCell ref="C40:F40"/>
    <mergeCell ref="G40:G42"/>
    <mergeCell ref="A77:A79"/>
    <mergeCell ref="B77:B79"/>
    <mergeCell ref="C77:F77"/>
    <mergeCell ref="G77:G79"/>
    <mergeCell ref="A114:A116"/>
    <mergeCell ref="B114:B116"/>
    <mergeCell ref="C114:F114"/>
    <mergeCell ref="G114:G116"/>
    <mergeCell ref="A151:A153"/>
    <mergeCell ref="B151:B153"/>
    <mergeCell ref="C151:F151"/>
    <mergeCell ref="G151:G153"/>
    <mergeCell ref="A188:A190"/>
    <mergeCell ref="B188:B190"/>
    <mergeCell ref="C188:F188"/>
    <mergeCell ref="G188:G190"/>
    <mergeCell ref="A225:A227"/>
    <mergeCell ref="B225:B227"/>
    <mergeCell ref="C225:F225"/>
    <mergeCell ref="G225:G227"/>
    <mergeCell ref="A262:A264"/>
    <mergeCell ref="B262:B264"/>
    <mergeCell ref="C262:F262"/>
    <mergeCell ref="G262:G264"/>
  </mergeCells>
  <printOptions horizontalCentered="1"/>
  <pageMargins left="0" right="0" top="0.25" bottom="0.5" header="0.05" footer="0.05"/>
  <pageSetup paperSize="9" firstPageNumber="29" orientation="portrait" useFirstPageNumber="1" r:id="rId1"/>
  <headerFooter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0"/>
  <sheetViews>
    <sheetView rightToLeft="1" workbookViewId="0">
      <selection activeCell="B11" sqref="B11"/>
    </sheetView>
  </sheetViews>
  <sheetFormatPr defaultColWidth="9.140625" defaultRowHeight="15" x14ac:dyDescent="0.25"/>
  <cols>
    <col min="1" max="1" width="5.5703125" style="33" customWidth="1"/>
    <col min="2" max="2" width="23.28515625" style="59" customWidth="1"/>
    <col min="3" max="7" width="9" style="35" bestFit="1" customWidth="1"/>
    <col min="8" max="8" width="9.140625" style="35" bestFit="1" customWidth="1"/>
    <col min="9" max="9" width="28.7109375" style="39" customWidth="1"/>
    <col min="10" max="16384" width="9.140625" style="37"/>
  </cols>
  <sheetData>
    <row r="1" spans="1:11" x14ac:dyDescent="0.25">
      <c r="B1" s="34"/>
      <c r="I1" s="36"/>
    </row>
    <row r="2" spans="1:11" ht="15.75" x14ac:dyDescent="0.25">
      <c r="A2" s="38" t="s">
        <v>137</v>
      </c>
      <c r="B2" s="34"/>
    </row>
    <row r="3" spans="1:11" ht="15.75" x14ac:dyDescent="0.25">
      <c r="A3" s="37"/>
      <c r="B3" s="34"/>
      <c r="C3" s="40"/>
      <c r="I3" s="41" t="s">
        <v>142</v>
      </c>
    </row>
    <row r="4" spans="1:11" x14ac:dyDescent="0.2">
      <c r="A4" s="109" t="s">
        <v>0</v>
      </c>
      <c r="B4" s="112" t="s">
        <v>1</v>
      </c>
      <c r="C4" s="113" t="s">
        <v>77</v>
      </c>
      <c r="D4" s="113"/>
      <c r="E4" s="113"/>
      <c r="F4" s="113"/>
      <c r="G4" s="113"/>
      <c r="H4" s="113"/>
      <c r="I4" s="114" t="s">
        <v>2</v>
      </c>
    </row>
    <row r="5" spans="1:11" ht="30" x14ac:dyDescent="0.2">
      <c r="A5" s="110"/>
      <c r="B5" s="112"/>
      <c r="C5" s="42" t="s">
        <v>3</v>
      </c>
      <c r="D5" s="42" t="s">
        <v>4</v>
      </c>
      <c r="E5" s="42" t="s">
        <v>5</v>
      </c>
      <c r="F5" s="42" t="s">
        <v>6</v>
      </c>
      <c r="G5" s="42" t="s">
        <v>78</v>
      </c>
      <c r="H5" s="43" t="s">
        <v>7</v>
      </c>
      <c r="I5" s="114"/>
    </row>
    <row r="6" spans="1:11" ht="38.25" x14ac:dyDescent="0.2">
      <c r="A6" s="111"/>
      <c r="B6" s="112"/>
      <c r="C6" s="44" t="s">
        <v>82</v>
      </c>
      <c r="D6" s="45" t="s">
        <v>84</v>
      </c>
      <c r="E6" s="45" t="s">
        <v>81</v>
      </c>
      <c r="F6" s="45" t="s">
        <v>80</v>
      </c>
      <c r="G6" s="45" t="s">
        <v>79</v>
      </c>
      <c r="H6" s="46" t="s">
        <v>8</v>
      </c>
      <c r="I6" s="114"/>
    </row>
    <row r="7" spans="1:11" s="50" customFormat="1" x14ac:dyDescent="0.25">
      <c r="A7" s="47"/>
      <c r="B7" s="48" t="s">
        <v>76</v>
      </c>
      <c r="C7" s="90">
        <v>112.92833796677959</v>
      </c>
      <c r="D7" s="90">
        <v>112.98665599187237</v>
      </c>
      <c r="E7" s="90">
        <v>112.64748518264307</v>
      </c>
      <c r="F7" s="90">
        <v>112.0405152136084</v>
      </c>
      <c r="G7" s="90">
        <v>111.17202835452848</v>
      </c>
      <c r="H7" s="90">
        <v>111.8916483207861</v>
      </c>
      <c r="I7" s="49" t="s">
        <v>9</v>
      </c>
      <c r="K7" s="51"/>
    </row>
    <row r="8" spans="1:11" s="50" customFormat="1" x14ac:dyDescent="0.2">
      <c r="A8" s="52" t="s">
        <v>10</v>
      </c>
      <c r="B8" s="48" t="s">
        <v>93</v>
      </c>
      <c r="C8" s="90">
        <v>105.66845694976608</v>
      </c>
      <c r="D8" s="90">
        <v>105.68811896630248</v>
      </c>
      <c r="E8" s="90">
        <v>105.80008808989834</v>
      </c>
      <c r="F8" s="90">
        <v>105.64721114747682</v>
      </c>
      <c r="G8" s="90">
        <v>105.6499458932777</v>
      </c>
      <c r="H8" s="90">
        <v>105.68218994375496</v>
      </c>
      <c r="I8" s="49" t="s">
        <v>86</v>
      </c>
    </row>
    <row r="9" spans="1:11" x14ac:dyDescent="0.2">
      <c r="A9" s="52" t="s">
        <v>50</v>
      </c>
      <c r="B9" s="48" t="s">
        <v>88</v>
      </c>
      <c r="C9" s="90">
        <v>229.72930976511077</v>
      </c>
      <c r="D9" s="90">
        <v>227.80261189204163</v>
      </c>
      <c r="E9" s="90">
        <v>223.1212855510868</v>
      </c>
      <c r="F9" s="90">
        <v>216.83505670992301</v>
      </c>
      <c r="G9" s="90">
        <v>194.26603574407466</v>
      </c>
      <c r="H9" s="90">
        <v>213.82228644935947</v>
      </c>
      <c r="I9" s="49" t="s">
        <v>89</v>
      </c>
    </row>
    <row r="10" spans="1:11" x14ac:dyDescent="0.2">
      <c r="A10" s="53" t="s">
        <v>52</v>
      </c>
      <c r="B10" s="48" t="s">
        <v>53</v>
      </c>
      <c r="C10" s="90">
        <v>113.58514097784726</v>
      </c>
      <c r="D10" s="90">
        <v>116.03149863007133</v>
      </c>
      <c r="E10" s="90">
        <v>117.20939786269304</v>
      </c>
      <c r="F10" s="90">
        <v>118.40616813808369</v>
      </c>
      <c r="G10" s="90">
        <v>119.43561322124657</v>
      </c>
      <c r="H10" s="90">
        <v>118.2412816543029</v>
      </c>
      <c r="I10" s="49" t="s">
        <v>54</v>
      </c>
    </row>
    <row r="11" spans="1:11" ht="30" x14ac:dyDescent="0.2">
      <c r="A11" s="53">
        <v>4</v>
      </c>
      <c r="B11" s="48" t="s">
        <v>55</v>
      </c>
      <c r="C11" s="90">
        <v>117.33354904642682</v>
      </c>
      <c r="D11" s="90">
        <v>115.92043218875875</v>
      </c>
      <c r="E11" s="90">
        <v>115.09922993695152</v>
      </c>
      <c r="F11" s="90">
        <v>114.43907762179525</v>
      </c>
      <c r="G11" s="90">
        <v>113.49317533479952</v>
      </c>
      <c r="H11" s="90">
        <v>114.56772840714873</v>
      </c>
      <c r="I11" s="49" t="s">
        <v>56</v>
      </c>
    </row>
    <row r="12" spans="1:11" ht="45" x14ac:dyDescent="0.2">
      <c r="A12" s="53">
        <v>5</v>
      </c>
      <c r="B12" s="48" t="s">
        <v>60</v>
      </c>
      <c r="C12" s="90">
        <v>107.25579844332759</v>
      </c>
      <c r="D12" s="90">
        <v>108.12288312566301</v>
      </c>
      <c r="E12" s="90">
        <v>108.23433889318783</v>
      </c>
      <c r="F12" s="90">
        <v>107.7138713873573</v>
      </c>
      <c r="G12" s="90">
        <v>107.381453174557</v>
      </c>
      <c r="H12" s="90">
        <v>107.64748919563011</v>
      </c>
      <c r="I12" s="49" t="s">
        <v>61</v>
      </c>
    </row>
    <row r="13" spans="1:11" x14ac:dyDescent="0.2">
      <c r="A13" s="53">
        <v>6</v>
      </c>
      <c r="B13" s="48" t="s">
        <v>62</v>
      </c>
      <c r="C13" s="90">
        <v>106.32363585831496</v>
      </c>
      <c r="D13" s="90">
        <v>105.73596425317668</v>
      </c>
      <c r="E13" s="90">
        <v>110.93791184149785</v>
      </c>
      <c r="F13" s="90">
        <v>111.5250365565072</v>
      </c>
      <c r="G13" s="90">
        <v>114.78578216605388</v>
      </c>
      <c r="H13" s="90">
        <v>111.23179794052501</v>
      </c>
      <c r="I13" s="49" t="s">
        <v>63</v>
      </c>
    </row>
    <row r="14" spans="1:11" x14ac:dyDescent="0.2">
      <c r="A14" s="53">
        <v>7</v>
      </c>
      <c r="B14" s="48" t="s">
        <v>64</v>
      </c>
      <c r="C14" s="90">
        <v>123.82929254157976</v>
      </c>
      <c r="D14" s="90">
        <v>122.6026768512733</v>
      </c>
      <c r="E14" s="90">
        <v>117.72109403171284</v>
      </c>
      <c r="F14" s="90">
        <v>114.6175136964809</v>
      </c>
      <c r="G14" s="90">
        <v>109.70719729405457</v>
      </c>
      <c r="H14" s="90">
        <v>113.07481682134426</v>
      </c>
      <c r="I14" s="49" t="s">
        <v>65</v>
      </c>
    </row>
    <row r="15" spans="1:11" x14ac:dyDescent="0.2">
      <c r="A15" s="53">
        <v>8</v>
      </c>
      <c r="B15" s="48" t="s">
        <v>66</v>
      </c>
      <c r="C15" s="90">
        <v>101.62934613412159</v>
      </c>
      <c r="D15" s="90">
        <v>97.659534566160161</v>
      </c>
      <c r="E15" s="90">
        <v>96.495236480073245</v>
      </c>
      <c r="F15" s="90">
        <v>97.165845550068283</v>
      </c>
      <c r="G15" s="90">
        <v>96.154569821910016</v>
      </c>
      <c r="H15" s="90">
        <v>97.044642324659435</v>
      </c>
      <c r="I15" s="49" t="s">
        <v>67</v>
      </c>
    </row>
    <row r="16" spans="1:11" x14ac:dyDescent="0.2">
      <c r="A16" s="53">
        <v>9</v>
      </c>
      <c r="B16" s="48" t="s">
        <v>68</v>
      </c>
      <c r="C16" s="90">
        <v>98.892015051852539</v>
      </c>
      <c r="D16" s="90">
        <v>104.49981413827294</v>
      </c>
      <c r="E16" s="90">
        <v>109.03239970154709</v>
      </c>
      <c r="F16" s="90">
        <v>106.44547846372248</v>
      </c>
      <c r="G16" s="90">
        <v>107.45703281747258</v>
      </c>
      <c r="H16" s="90">
        <v>107.00746877754541</v>
      </c>
      <c r="I16" s="49" t="s">
        <v>69</v>
      </c>
    </row>
    <row r="17" spans="1:9" x14ac:dyDescent="0.2">
      <c r="A17" s="53">
        <v>10</v>
      </c>
      <c r="B17" s="48" t="s">
        <v>70</v>
      </c>
      <c r="C17" s="90">
        <v>112.66852522577042</v>
      </c>
      <c r="D17" s="90">
        <v>113.73420467354067</v>
      </c>
      <c r="E17" s="90">
        <v>114.17372254633099</v>
      </c>
      <c r="F17" s="90">
        <v>114.10457758372698</v>
      </c>
      <c r="G17" s="90">
        <v>114.38242574946192</v>
      </c>
      <c r="H17" s="90">
        <v>114.10391900002075</v>
      </c>
      <c r="I17" s="49" t="s">
        <v>71</v>
      </c>
    </row>
    <row r="18" spans="1:9" x14ac:dyDescent="0.2">
      <c r="A18" s="53">
        <v>11</v>
      </c>
      <c r="B18" s="48" t="s">
        <v>72</v>
      </c>
      <c r="C18" s="90">
        <v>111.06995140959749</v>
      </c>
      <c r="D18" s="90">
        <v>111.72832368614939</v>
      </c>
      <c r="E18" s="90">
        <v>111.86129511532724</v>
      </c>
      <c r="F18" s="90">
        <v>111.17508461609671</v>
      </c>
      <c r="G18" s="90">
        <v>111.67398087800487</v>
      </c>
      <c r="H18" s="90">
        <v>111.55753628405839</v>
      </c>
      <c r="I18" s="49" t="s">
        <v>73</v>
      </c>
    </row>
    <row r="19" spans="1:9" x14ac:dyDescent="0.2">
      <c r="A19" s="53">
        <v>12</v>
      </c>
      <c r="B19" s="48" t="s">
        <v>74</v>
      </c>
      <c r="C19" s="90">
        <v>114.28970096285644</v>
      </c>
      <c r="D19" s="90">
        <v>116.87414170978212</v>
      </c>
      <c r="E19" s="90">
        <v>118.78591587842104</v>
      </c>
      <c r="F19" s="90">
        <v>117.39230207414822</v>
      </c>
      <c r="G19" s="90">
        <v>117.161209391548</v>
      </c>
      <c r="H19" s="90">
        <v>117.06547169546469</v>
      </c>
      <c r="I19" s="49" t="s">
        <v>75</v>
      </c>
    </row>
    <row r="20" spans="1:9" x14ac:dyDescent="0.25">
      <c r="B20" s="34"/>
    </row>
    <row r="21" spans="1:9" x14ac:dyDescent="0.25">
      <c r="B21" s="34"/>
      <c r="I21" s="36"/>
    </row>
    <row r="22" spans="1:9" ht="15.75" x14ac:dyDescent="0.25">
      <c r="A22" s="38" t="s">
        <v>138</v>
      </c>
      <c r="B22" s="34"/>
    </row>
    <row r="23" spans="1:9" ht="15.75" x14ac:dyDescent="0.25">
      <c r="A23" s="37"/>
      <c r="B23" s="34"/>
      <c r="C23" s="40"/>
      <c r="I23" s="41" t="s">
        <v>159</v>
      </c>
    </row>
    <row r="24" spans="1:9" x14ac:dyDescent="0.2">
      <c r="A24" s="109" t="s">
        <v>0</v>
      </c>
      <c r="B24" s="112" t="s">
        <v>1</v>
      </c>
      <c r="C24" s="113" t="s">
        <v>77</v>
      </c>
      <c r="D24" s="113"/>
      <c r="E24" s="113"/>
      <c r="F24" s="113"/>
      <c r="G24" s="113"/>
      <c r="H24" s="113"/>
      <c r="I24" s="114" t="s">
        <v>2</v>
      </c>
    </row>
    <row r="25" spans="1:9" ht="30" x14ac:dyDescent="0.2">
      <c r="A25" s="110"/>
      <c r="B25" s="112"/>
      <c r="C25" s="42" t="s">
        <v>3</v>
      </c>
      <c r="D25" s="42" t="s">
        <v>4</v>
      </c>
      <c r="E25" s="42" t="s">
        <v>5</v>
      </c>
      <c r="F25" s="42" t="s">
        <v>6</v>
      </c>
      <c r="G25" s="42" t="s">
        <v>78</v>
      </c>
      <c r="H25" s="43" t="s">
        <v>7</v>
      </c>
      <c r="I25" s="114"/>
    </row>
    <row r="26" spans="1:9" ht="38.25" x14ac:dyDescent="0.2">
      <c r="A26" s="111"/>
      <c r="B26" s="112"/>
      <c r="C26" s="44" t="s">
        <v>82</v>
      </c>
      <c r="D26" s="45" t="s">
        <v>84</v>
      </c>
      <c r="E26" s="45" t="s">
        <v>81</v>
      </c>
      <c r="F26" s="45" t="s">
        <v>80</v>
      </c>
      <c r="G26" s="45" t="s">
        <v>79</v>
      </c>
      <c r="H26" s="46" t="s">
        <v>8</v>
      </c>
      <c r="I26" s="114"/>
    </row>
    <row r="27" spans="1:9" s="50" customFormat="1" x14ac:dyDescent="0.25">
      <c r="A27" s="47"/>
      <c r="B27" s="48" t="s">
        <v>76</v>
      </c>
      <c r="C27" s="67">
        <v>109.45249558481673</v>
      </c>
      <c r="D27" s="67">
        <v>109.07464819828648</v>
      </c>
      <c r="E27" s="67">
        <v>108.85766060563219</v>
      </c>
      <c r="F27" s="67">
        <v>108.1697803929892</v>
      </c>
      <c r="G27" s="67">
        <v>106.87504108457625</v>
      </c>
      <c r="H27" s="67">
        <v>107.86826579295341</v>
      </c>
      <c r="I27" s="49" t="s">
        <v>9</v>
      </c>
    </row>
    <row r="28" spans="1:9" s="50" customFormat="1" x14ac:dyDescent="0.25">
      <c r="A28" s="52" t="s">
        <v>10</v>
      </c>
      <c r="B28" s="48" t="s">
        <v>93</v>
      </c>
      <c r="C28" s="67">
        <v>102.56053045087941</v>
      </c>
      <c r="D28" s="67">
        <v>102.47852353174241</v>
      </c>
      <c r="E28" s="67">
        <v>102.49173935002874</v>
      </c>
      <c r="F28" s="67">
        <v>102.52920896145211</v>
      </c>
      <c r="G28" s="67">
        <v>102.62656299985279</v>
      </c>
      <c r="H28" s="67">
        <v>102.54656722656998</v>
      </c>
      <c r="I28" s="49" t="s">
        <v>11</v>
      </c>
    </row>
    <row r="29" spans="1:9" ht="25.5" x14ac:dyDescent="0.25">
      <c r="A29" s="52" t="s">
        <v>50</v>
      </c>
      <c r="B29" s="48" t="s">
        <v>88</v>
      </c>
      <c r="C29" s="67">
        <v>106.80897505612012</v>
      </c>
      <c r="D29" s="67">
        <v>106.74911109865054</v>
      </c>
      <c r="E29" s="67">
        <v>106.58310252779864</v>
      </c>
      <c r="F29" s="67">
        <v>106.67240384180792</v>
      </c>
      <c r="G29" s="67">
        <v>106.67462312310451</v>
      </c>
      <c r="H29" s="67">
        <v>106.70099853701436</v>
      </c>
      <c r="I29" s="49" t="s">
        <v>51</v>
      </c>
    </row>
    <row r="30" spans="1:9" x14ac:dyDescent="0.25">
      <c r="A30" s="53" t="s">
        <v>52</v>
      </c>
      <c r="B30" s="48" t="s">
        <v>53</v>
      </c>
      <c r="C30" s="67">
        <v>97.823479715997607</v>
      </c>
      <c r="D30" s="67">
        <v>98.39538808238413</v>
      </c>
      <c r="E30" s="67">
        <v>98.875378850499928</v>
      </c>
      <c r="F30" s="67">
        <v>99.714572493559984</v>
      </c>
      <c r="G30" s="67">
        <v>99.769617449992353</v>
      </c>
      <c r="H30" s="67">
        <v>99.393810173331673</v>
      </c>
      <c r="I30" s="49" t="s">
        <v>54</v>
      </c>
    </row>
    <row r="31" spans="1:9" ht="30" x14ac:dyDescent="0.25">
      <c r="A31" s="53">
        <v>4</v>
      </c>
      <c r="B31" s="48" t="s">
        <v>55</v>
      </c>
      <c r="C31" s="67">
        <v>121.30950593744198</v>
      </c>
      <c r="D31" s="67">
        <v>120.02044025553043</v>
      </c>
      <c r="E31" s="67">
        <v>119.31179031914091</v>
      </c>
      <c r="F31" s="67">
        <v>118.74535310366338</v>
      </c>
      <c r="G31" s="67">
        <v>117.932451067743</v>
      </c>
      <c r="H31" s="67">
        <v>118.86110024358813</v>
      </c>
      <c r="I31" s="49" t="s">
        <v>56</v>
      </c>
    </row>
    <row r="32" spans="1:9" ht="45" x14ac:dyDescent="0.25">
      <c r="A32" s="53">
        <v>5</v>
      </c>
      <c r="B32" s="48" t="s">
        <v>60</v>
      </c>
      <c r="C32" s="67">
        <v>100.91616660467427</v>
      </c>
      <c r="D32" s="67">
        <v>102.47229848358521</v>
      </c>
      <c r="E32" s="67">
        <v>102.58768120230486</v>
      </c>
      <c r="F32" s="67">
        <v>102.24304111565861</v>
      </c>
      <c r="G32" s="67">
        <v>101.92399734073062</v>
      </c>
      <c r="H32" s="67">
        <v>102.11304542162596</v>
      </c>
      <c r="I32" s="49" t="s">
        <v>61</v>
      </c>
    </row>
    <row r="33" spans="1:9" x14ac:dyDescent="0.25">
      <c r="A33" s="53">
        <v>6</v>
      </c>
      <c r="B33" s="48" t="s">
        <v>62</v>
      </c>
      <c r="C33" s="67">
        <v>106.41686680538231</v>
      </c>
      <c r="D33" s="67">
        <v>105.81249813375244</v>
      </c>
      <c r="E33" s="67">
        <v>111.02353784024882</v>
      </c>
      <c r="F33" s="67">
        <v>111.60422352573011</v>
      </c>
      <c r="G33" s="67">
        <v>114.87360324550968</v>
      </c>
      <c r="H33" s="67">
        <v>111.31631539441663</v>
      </c>
      <c r="I33" s="49" t="s">
        <v>63</v>
      </c>
    </row>
    <row r="34" spans="1:9" x14ac:dyDescent="0.25">
      <c r="A34" s="53">
        <v>7</v>
      </c>
      <c r="B34" s="48" t="s">
        <v>64</v>
      </c>
      <c r="C34" s="67">
        <v>105.85621495490641</v>
      </c>
      <c r="D34" s="67">
        <v>105.77698205453278</v>
      </c>
      <c r="E34" s="67">
        <v>103.82734453457329</v>
      </c>
      <c r="F34" s="67">
        <v>103.17099707548506</v>
      </c>
      <c r="G34" s="67">
        <v>101.59494518280597</v>
      </c>
      <c r="H34" s="67">
        <v>102.63045866700776</v>
      </c>
      <c r="I34" s="49" t="s">
        <v>65</v>
      </c>
    </row>
    <row r="35" spans="1:9" x14ac:dyDescent="0.25">
      <c r="A35" s="53">
        <v>8</v>
      </c>
      <c r="B35" s="48" t="s">
        <v>66</v>
      </c>
      <c r="C35" s="67">
        <v>95.841294481241036</v>
      </c>
      <c r="D35" s="67">
        <v>94.337774518139895</v>
      </c>
      <c r="E35" s="67">
        <v>94.228892133285086</v>
      </c>
      <c r="F35" s="67">
        <v>95.056859118188839</v>
      </c>
      <c r="G35" s="67">
        <v>94.804057297697398</v>
      </c>
      <c r="H35" s="67">
        <v>94.782981088177863</v>
      </c>
      <c r="I35" s="49" t="s">
        <v>67</v>
      </c>
    </row>
    <row r="36" spans="1:9" x14ac:dyDescent="0.25">
      <c r="A36" s="53">
        <v>9</v>
      </c>
      <c r="B36" s="48" t="s">
        <v>68</v>
      </c>
      <c r="C36" s="67">
        <v>86.188590453586713</v>
      </c>
      <c r="D36" s="67">
        <v>93.628490926606531</v>
      </c>
      <c r="E36" s="67">
        <v>97.544259962304977</v>
      </c>
      <c r="F36" s="67">
        <v>93.650890675855067</v>
      </c>
      <c r="G36" s="67">
        <v>94.028339490415476</v>
      </c>
      <c r="H36" s="67">
        <v>94.133489932090669</v>
      </c>
      <c r="I36" s="49" t="s">
        <v>69</v>
      </c>
    </row>
    <row r="37" spans="1:9" x14ac:dyDescent="0.25">
      <c r="A37" s="53">
        <v>10</v>
      </c>
      <c r="B37" s="48" t="s">
        <v>70</v>
      </c>
      <c r="C37" s="67">
        <v>108.63804397155545</v>
      </c>
      <c r="D37" s="67">
        <v>108.27199972434643</v>
      </c>
      <c r="E37" s="67">
        <v>108.4663264872148</v>
      </c>
      <c r="F37" s="67">
        <v>108.57637190287599</v>
      </c>
      <c r="G37" s="67">
        <v>108.35925902836678</v>
      </c>
      <c r="H37" s="67">
        <v>108.4351493088927</v>
      </c>
      <c r="I37" s="49" t="s">
        <v>71</v>
      </c>
    </row>
    <row r="38" spans="1:9" x14ac:dyDescent="0.25">
      <c r="A38" s="53">
        <v>11</v>
      </c>
      <c r="B38" s="48" t="s">
        <v>72</v>
      </c>
      <c r="C38" s="67">
        <v>104.25689297722919</v>
      </c>
      <c r="D38" s="67">
        <v>105.21620333993215</v>
      </c>
      <c r="E38" s="67">
        <v>105.45833942098977</v>
      </c>
      <c r="F38" s="67">
        <v>104.22418934466209</v>
      </c>
      <c r="G38" s="67">
        <v>104.87964744460942</v>
      </c>
      <c r="H38" s="67">
        <v>104.82658003897876</v>
      </c>
      <c r="I38" s="49" t="s">
        <v>73</v>
      </c>
    </row>
    <row r="39" spans="1:9" x14ac:dyDescent="0.25">
      <c r="A39" s="53">
        <v>12</v>
      </c>
      <c r="B39" s="48" t="s">
        <v>74</v>
      </c>
      <c r="C39" s="67">
        <v>108.68673185926309</v>
      </c>
      <c r="D39" s="67">
        <v>110.66998381601725</v>
      </c>
      <c r="E39" s="67">
        <v>111.97483671732124</v>
      </c>
      <c r="F39" s="67">
        <v>111.06544772599189</v>
      </c>
      <c r="G39" s="67">
        <v>110.83572384508116</v>
      </c>
      <c r="H39" s="67">
        <v>110.69830444538735</v>
      </c>
      <c r="I39" s="49" t="s">
        <v>75</v>
      </c>
    </row>
    <row r="40" spans="1:9" x14ac:dyDescent="0.25">
      <c r="B40" s="34"/>
    </row>
    <row r="41" spans="1:9" x14ac:dyDescent="0.25">
      <c r="B41" s="34"/>
      <c r="I41" s="36"/>
    </row>
    <row r="42" spans="1:9" ht="15.75" x14ac:dyDescent="0.25">
      <c r="A42" s="38" t="s">
        <v>127</v>
      </c>
      <c r="B42" s="34"/>
    </row>
    <row r="43" spans="1:9" ht="15.75" x14ac:dyDescent="0.25">
      <c r="A43" s="37"/>
      <c r="B43" s="34"/>
      <c r="C43" s="40"/>
      <c r="I43" s="41" t="s">
        <v>160</v>
      </c>
    </row>
    <row r="44" spans="1:9" x14ac:dyDescent="0.2">
      <c r="A44" s="109" t="s">
        <v>0</v>
      </c>
      <c r="B44" s="112" t="s">
        <v>1</v>
      </c>
      <c r="C44" s="113" t="s">
        <v>77</v>
      </c>
      <c r="D44" s="113"/>
      <c r="E44" s="113"/>
      <c r="F44" s="113"/>
      <c r="G44" s="113"/>
      <c r="H44" s="113"/>
      <c r="I44" s="114" t="s">
        <v>2</v>
      </c>
    </row>
    <row r="45" spans="1:9" ht="30" x14ac:dyDescent="0.2">
      <c r="A45" s="110"/>
      <c r="B45" s="112"/>
      <c r="C45" s="42" t="s">
        <v>3</v>
      </c>
      <c r="D45" s="42" t="s">
        <v>4</v>
      </c>
      <c r="E45" s="42" t="s">
        <v>5</v>
      </c>
      <c r="F45" s="42" t="s">
        <v>6</v>
      </c>
      <c r="G45" s="42" t="s">
        <v>78</v>
      </c>
      <c r="H45" s="43" t="s">
        <v>7</v>
      </c>
      <c r="I45" s="114"/>
    </row>
    <row r="46" spans="1:9" ht="38.25" x14ac:dyDescent="0.2">
      <c r="A46" s="111"/>
      <c r="B46" s="112"/>
      <c r="C46" s="44" t="s">
        <v>82</v>
      </c>
      <c r="D46" s="45" t="s">
        <v>84</v>
      </c>
      <c r="E46" s="45" t="s">
        <v>81</v>
      </c>
      <c r="F46" s="45" t="s">
        <v>80</v>
      </c>
      <c r="G46" s="45" t="s">
        <v>79</v>
      </c>
      <c r="H46" s="46" t="s">
        <v>8</v>
      </c>
      <c r="I46" s="114"/>
    </row>
    <row r="47" spans="1:9" s="50" customFormat="1" x14ac:dyDescent="0.25">
      <c r="A47" s="47"/>
      <c r="B47" s="48" t="s">
        <v>76</v>
      </c>
      <c r="C47" s="54">
        <f>C7/C27*100-100</f>
        <v>3.1756629790769608</v>
      </c>
      <c r="D47" s="54">
        <f t="shared" ref="D47:H47" si="0">D7/D27*100-100</f>
        <v>3.5865417475142891</v>
      </c>
      <c r="E47" s="54">
        <f t="shared" si="0"/>
        <v>3.4814495883211976</v>
      </c>
      <c r="F47" s="54">
        <f t="shared" si="0"/>
        <v>3.5783883507542811</v>
      </c>
      <c r="G47" s="54">
        <f t="shared" si="0"/>
        <v>4.0205713385895052</v>
      </c>
      <c r="H47" s="54">
        <f t="shared" si="0"/>
        <v>3.7299037842652751</v>
      </c>
      <c r="I47" s="49" t="s">
        <v>9</v>
      </c>
    </row>
    <row r="48" spans="1:9" s="50" customFormat="1" x14ac:dyDescent="0.25">
      <c r="A48" s="52" t="s">
        <v>10</v>
      </c>
      <c r="B48" s="48" t="s">
        <v>93</v>
      </c>
      <c r="C48" s="54">
        <f t="shared" ref="C48:H48" si="1">C8/C28*100-100</f>
        <v>3.0303338771977053</v>
      </c>
      <c r="D48" s="54">
        <f t="shared" si="1"/>
        <v>3.1319688496155038</v>
      </c>
      <c r="E48" s="54">
        <f t="shared" si="1"/>
        <v>3.2279174505673609</v>
      </c>
      <c r="F48" s="54">
        <f t="shared" si="1"/>
        <v>3.0410867474818701</v>
      </c>
      <c r="G48" s="54">
        <f t="shared" si="1"/>
        <v>2.9460042361832279</v>
      </c>
      <c r="H48" s="54">
        <f t="shared" si="1"/>
        <v>3.0577549322124327</v>
      </c>
      <c r="I48" s="49" t="s">
        <v>11</v>
      </c>
    </row>
    <row r="49" spans="1:9" ht="25.5" x14ac:dyDescent="0.25">
      <c r="A49" s="52" t="s">
        <v>50</v>
      </c>
      <c r="B49" s="48" t="s">
        <v>88</v>
      </c>
      <c r="C49" s="54">
        <f t="shared" ref="C49:H49" si="2">C9/C29*100-100</f>
        <v>115.08427512239044</v>
      </c>
      <c r="D49" s="54">
        <f t="shared" si="2"/>
        <v>113.40000825067418</v>
      </c>
      <c r="E49" s="54">
        <f t="shared" si="2"/>
        <v>109.34020521019553</v>
      </c>
      <c r="F49" s="54">
        <f t="shared" si="2"/>
        <v>103.27193247794725</v>
      </c>
      <c r="G49" s="54">
        <f t="shared" si="2"/>
        <v>82.110824539673331</v>
      </c>
      <c r="H49" s="54">
        <f t="shared" si="2"/>
        <v>100.39389450997965</v>
      </c>
      <c r="I49" s="49" t="s">
        <v>51</v>
      </c>
    </row>
    <row r="50" spans="1:9" x14ac:dyDescent="0.25">
      <c r="A50" s="53" t="s">
        <v>52</v>
      </c>
      <c r="B50" s="48" t="s">
        <v>53</v>
      </c>
      <c r="C50" s="54">
        <f t="shared" ref="C50:H50" si="3">C10/C30*100-100</f>
        <v>16.1123498239984</v>
      </c>
      <c r="D50" s="54">
        <f t="shared" si="3"/>
        <v>17.923716640988204</v>
      </c>
      <c r="E50" s="54">
        <f t="shared" si="3"/>
        <v>18.542552479029425</v>
      </c>
      <c r="F50" s="54">
        <f t="shared" si="3"/>
        <v>18.745099314075574</v>
      </c>
      <c r="G50" s="54">
        <f t="shared" si="3"/>
        <v>19.711407414297668</v>
      </c>
      <c r="H50" s="54">
        <f t="shared" si="3"/>
        <v>18.962419740327235</v>
      </c>
      <c r="I50" s="49" t="s">
        <v>54</v>
      </c>
    </row>
    <row r="51" spans="1:9" ht="30" x14ac:dyDescent="0.25">
      <c r="A51" s="53">
        <v>4</v>
      </c>
      <c r="B51" s="48" t="s">
        <v>55</v>
      </c>
      <c r="C51" s="54">
        <f t="shared" ref="C51:H51" si="4">C11/C31*100-100</f>
        <v>-3.2775311879231595</v>
      </c>
      <c r="D51" s="54">
        <f t="shared" si="4"/>
        <v>-3.4160915074486695</v>
      </c>
      <c r="E51" s="54">
        <f t="shared" si="4"/>
        <v>-3.5307159258288152</v>
      </c>
      <c r="F51" s="54">
        <f t="shared" si="4"/>
        <v>-3.6264791583960374</v>
      </c>
      <c r="G51" s="54">
        <f t="shared" si="4"/>
        <v>-3.7642529199986399</v>
      </c>
      <c r="H51" s="54">
        <f t="shared" si="4"/>
        <v>-3.6120916158783274</v>
      </c>
      <c r="I51" s="49" t="s">
        <v>56</v>
      </c>
    </row>
    <row r="52" spans="1:9" ht="45" x14ac:dyDescent="0.25">
      <c r="A52" s="53">
        <v>5</v>
      </c>
      <c r="B52" s="48" t="s">
        <v>60</v>
      </c>
      <c r="C52" s="54">
        <f t="shared" ref="C52:H52" si="5">C12/C32*100-100</f>
        <v>6.2820775421325408</v>
      </c>
      <c r="D52" s="54">
        <f t="shared" si="5"/>
        <v>5.514255780046696</v>
      </c>
      <c r="E52" s="54">
        <f t="shared" si="5"/>
        <v>5.5042258726441418</v>
      </c>
      <c r="F52" s="54">
        <f t="shared" si="5"/>
        <v>5.3508094164668023</v>
      </c>
      <c r="G52" s="54">
        <f t="shared" si="5"/>
        <v>5.3544366157286589</v>
      </c>
      <c r="H52" s="54">
        <f t="shared" si="5"/>
        <v>5.419918435643936</v>
      </c>
      <c r="I52" s="49" t="s">
        <v>61</v>
      </c>
    </row>
    <row r="53" spans="1:9" x14ac:dyDescent="0.25">
      <c r="A53" s="53">
        <v>6</v>
      </c>
      <c r="B53" s="48" t="s">
        <v>62</v>
      </c>
      <c r="C53" s="54">
        <f t="shared" ref="C53:H53" si="6">C13/C33*100-100</f>
        <v>-8.7609182516018791E-2</v>
      </c>
      <c r="D53" s="54">
        <f t="shared" si="6"/>
        <v>-7.2329717118122971E-2</v>
      </c>
      <c r="E53" s="54">
        <f t="shared" si="6"/>
        <v>-7.7124185030186254E-2</v>
      </c>
      <c r="F53" s="54">
        <f t="shared" si="6"/>
        <v>-7.0953380366162833E-2</v>
      </c>
      <c r="G53" s="54">
        <f t="shared" si="6"/>
        <v>-7.6450182613413631E-2</v>
      </c>
      <c r="H53" s="54">
        <f t="shared" si="6"/>
        <v>-7.592548638729113E-2</v>
      </c>
      <c r="I53" s="49" t="s">
        <v>63</v>
      </c>
    </row>
    <row r="54" spans="1:9" x14ac:dyDescent="0.25">
      <c r="A54" s="53">
        <v>7</v>
      </c>
      <c r="B54" s="48" t="s">
        <v>64</v>
      </c>
      <c r="C54" s="54">
        <f t="shared" ref="C54:H54" si="7">C14/C34*100-100</f>
        <v>16.97876463307297</v>
      </c>
      <c r="D54" s="54">
        <f t="shared" si="7"/>
        <v>15.906763900738</v>
      </c>
      <c r="E54" s="54">
        <f t="shared" si="7"/>
        <v>13.381589945713273</v>
      </c>
      <c r="F54" s="54">
        <f t="shared" si="7"/>
        <v>11.0947038852605</v>
      </c>
      <c r="G54" s="54">
        <f t="shared" si="7"/>
        <v>7.9848973752106644</v>
      </c>
      <c r="H54" s="54">
        <f t="shared" si="7"/>
        <v>10.176665183017448</v>
      </c>
      <c r="I54" s="49" t="s">
        <v>65</v>
      </c>
    </row>
    <row r="55" spans="1:9" x14ac:dyDescent="0.25">
      <c r="A55" s="53">
        <v>8</v>
      </c>
      <c r="B55" s="48" t="s">
        <v>66</v>
      </c>
      <c r="C55" s="54">
        <f t="shared" ref="C55:H55" si="8">C15/C35*100-100</f>
        <v>6.0392043786652323</v>
      </c>
      <c r="D55" s="54">
        <f t="shared" si="8"/>
        <v>3.5211346303081825</v>
      </c>
      <c r="E55" s="54">
        <f t="shared" si="8"/>
        <v>2.4051480341957756</v>
      </c>
      <c r="F55" s="54">
        <f t="shared" si="8"/>
        <v>2.2186578132749304</v>
      </c>
      <c r="G55" s="54">
        <f t="shared" si="8"/>
        <v>1.4245303025078613</v>
      </c>
      <c r="H55" s="54">
        <f t="shared" si="8"/>
        <v>2.3861469754549205</v>
      </c>
      <c r="I55" s="49" t="s">
        <v>67</v>
      </c>
    </row>
    <row r="56" spans="1:9" x14ac:dyDescent="0.25">
      <c r="A56" s="53">
        <v>9</v>
      </c>
      <c r="B56" s="48" t="s">
        <v>68</v>
      </c>
      <c r="C56" s="54">
        <f t="shared" ref="C56:H56" si="9">C16/C36*100-100</f>
        <v>14.73910239326483</v>
      </c>
      <c r="D56" s="54">
        <f t="shared" si="9"/>
        <v>11.611127237101599</v>
      </c>
      <c r="E56" s="54">
        <f t="shared" si="9"/>
        <v>11.77736111143966</v>
      </c>
      <c r="F56" s="54">
        <f t="shared" si="9"/>
        <v>13.662003314151178</v>
      </c>
      <c r="G56" s="54">
        <f t="shared" si="9"/>
        <v>14.281538310506818</v>
      </c>
      <c r="H56" s="54">
        <f t="shared" si="9"/>
        <v>13.676300384424536</v>
      </c>
      <c r="I56" s="49" t="s">
        <v>69</v>
      </c>
    </row>
    <row r="57" spans="1:9" x14ac:dyDescent="0.25">
      <c r="A57" s="53">
        <v>10</v>
      </c>
      <c r="B57" s="48" t="s">
        <v>70</v>
      </c>
      <c r="C57" s="54">
        <f t="shared" ref="C57:H57" si="10">C17/C37*100-100</f>
        <v>3.7100090418327909</v>
      </c>
      <c r="D57" s="54">
        <f t="shared" si="10"/>
        <v>5.0448915353006072</v>
      </c>
      <c r="E57" s="54">
        <f t="shared" si="10"/>
        <v>5.2619059241293229</v>
      </c>
      <c r="F57" s="54">
        <f t="shared" si="10"/>
        <v>5.0915365691129182</v>
      </c>
      <c r="G57" s="54">
        <f t="shared" si="10"/>
        <v>5.5585159727959734</v>
      </c>
      <c r="H57" s="54">
        <f t="shared" si="10"/>
        <v>5.2277971923843296</v>
      </c>
      <c r="I57" s="49" t="s">
        <v>71</v>
      </c>
    </row>
    <row r="58" spans="1:9" x14ac:dyDescent="0.25">
      <c r="A58" s="53">
        <v>11</v>
      </c>
      <c r="B58" s="48" t="s">
        <v>72</v>
      </c>
      <c r="C58" s="54">
        <f t="shared" ref="C58:H58" si="11">C18/C38*100-100</f>
        <v>6.5348757648632017</v>
      </c>
      <c r="D58" s="54">
        <f t="shared" si="11"/>
        <v>6.189275168177204</v>
      </c>
      <c r="E58" s="54">
        <f t="shared" si="11"/>
        <v>6.0715498930595402</v>
      </c>
      <c r="F58" s="54">
        <f t="shared" si="11"/>
        <v>6.6691766231431018</v>
      </c>
      <c r="G58" s="54">
        <f t="shared" si="11"/>
        <v>6.4782191768748731</v>
      </c>
      <c r="H58" s="54">
        <f t="shared" si="11"/>
        <v>6.4210396280950874</v>
      </c>
      <c r="I58" s="49" t="s">
        <v>73</v>
      </c>
    </row>
    <row r="59" spans="1:9" x14ac:dyDescent="0.25">
      <c r="A59" s="53">
        <v>12</v>
      </c>
      <c r="B59" s="48" t="s">
        <v>74</v>
      </c>
      <c r="C59" s="54">
        <f t="shared" ref="C59:H59" si="12">C19/C39*100-100</f>
        <v>5.1551546428395341</v>
      </c>
      <c r="D59" s="54">
        <f t="shared" si="12"/>
        <v>5.6059987359164438</v>
      </c>
      <c r="E59" s="54">
        <f t="shared" si="12"/>
        <v>6.0826872900866817</v>
      </c>
      <c r="F59" s="54">
        <f t="shared" si="12"/>
        <v>5.696510010714789</v>
      </c>
      <c r="G59" s="54">
        <f t="shared" si="12"/>
        <v>5.7070819109804205</v>
      </c>
      <c r="H59" s="54">
        <f t="shared" si="12"/>
        <v>5.7518200319125725</v>
      </c>
      <c r="I59" s="49" t="s">
        <v>75</v>
      </c>
    </row>
    <row r="60" spans="1:9" x14ac:dyDescent="0.25">
      <c r="A60" s="55"/>
      <c r="B60" s="56"/>
      <c r="C60" s="57"/>
      <c r="D60" s="57"/>
      <c r="E60" s="57"/>
      <c r="F60" s="57"/>
      <c r="G60" s="57"/>
      <c r="H60" s="57"/>
      <c r="I60" s="58"/>
    </row>
  </sheetData>
  <mergeCells count="12">
    <mergeCell ref="A44:A46"/>
    <mergeCell ref="B44:B46"/>
    <mergeCell ref="C44:H44"/>
    <mergeCell ref="I44:I46"/>
    <mergeCell ref="A4:A6"/>
    <mergeCell ref="B4:B6"/>
    <mergeCell ref="C4:H4"/>
    <mergeCell ref="I4:I6"/>
    <mergeCell ref="A24:A26"/>
    <mergeCell ref="B24:B26"/>
    <mergeCell ref="C24:H24"/>
    <mergeCell ref="I24:I26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8"/>
  <sheetViews>
    <sheetView rightToLeft="1" tabSelected="1" zoomScale="90" zoomScaleNormal="90" workbookViewId="0">
      <selection activeCell="J7" sqref="J7"/>
    </sheetView>
  </sheetViews>
  <sheetFormatPr defaultColWidth="9.140625" defaultRowHeight="18.95" customHeight="1" x14ac:dyDescent="0.2"/>
  <cols>
    <col min="1" max="1" width="5.85546875" style="89" customWidth="1"/>
    <col min="2" max="2" width="24.85546875" style="19" customWidth="1"/>
    <col min="3" max="3" width="8.7109375" style="73" customWidth="1"/>
    <col min="4" max="5" width="8.7109375" style="72" customWidth="1"/>
    <col min="6" max="6" width="9.5703125" style="72" customWidth="1"/>
    <col min="7" max="7" width="32.7109375" style="8" customWidth="1"/>
    <col min="8" max="16384" width="9.140625" style="1"/>
  </cols>
  <sheetData>
    <row r="1" spans="1:8" ht="18.95" customHeight="1" x14ac:dyDescent="0.2">
      <c r="A1" s="7" t="s">
        <v>139</v>
      </c>
      <c r="C1" s="72"/>
    </row>
    <row r="2" spans="1:8" ht="18.95" customHeight="1" x14ac:dyDescent="0.2">
      <c r="A2" s="1"/>
      <c r="G2" s="9" t="s">
        <v>157</v>
      </c>
    </row>
    <row r="3" spans="1:8" s="60" customFormat="1" ht="18.95" customHeight="1" x14ac:dyDescent="0.25">
      <c r="A3" s="93" t="s">
        <v>0</v>
      </c>
      <c r="B3" s="97" t="s">
        <v>1</v>
      </c>
      <c r="C3" s="98" t="s">
        <v>95</v>
      </c>
      <c r="D3" s="98"/>
      <c r="E3" s="98"/>
      <c r="F3" s="98"/>
      <c r="G3" s="99" t="s">
        <v>2</v>
      </c>
    </row>
    <row r="4" spans="1:8" s="61" customFormat="1" ht="18.95" customHeight="1" x14ac:dyDescent="0.25">
      <c r="A4" s="94"/>
      <c r="B4" s="97"/>
      <c r="C4" s="74" t="s">
        <v>96</v>
      </c>
      <c r="D4" s="74" t="s">
        <v>97</v>
      </c>
      <c r="E4" s="74" t="s">
        <v>98</v>
      </c>
      <c r="F4" s="75" t="s">
        <v>7</v>
      </c>
      <c r="G4" s="99"/>
    </row>
    <row r="5" spans="1:8" s="61" customFormat="1" ht="28.5" customHeight="1" x14ac:dyDescent="0.25">
      <c r="A5" s="95"/>
      <c r="B5" s="97"/>
      <c r="C5" s="76" t="s">
        <v>99</v>
      </c>
      <c r="D5" s="76" t="s">
        <v>100</v>
      </c>
      <c r="E5" s="76" t="s">
        <v>101</v>
      </c>
      <c r="F5" s="22" t="s">
        <v>102</v>
      </c>
      <c r="G5" s="99"/>
    </row>
    <row r="6" spans="1:8" s="2" customFormat="1" ht="18.95" customHeight="1" x14ac:dyDescent="0.25">
      <c r="A6" s="77"/>
      <c r="B6" s="30" t="s">
        <v>76</v>
      </c>
      <c r="C6" s="78">
        <v>111.81807758415835</v>
      </c>
      <c r="D6" s="78">
        <v>111.88566710755657</v>
      </c>
      <c r="E6" s="78">
        <v>112.37003544409843</v>
      </c>
      <c r="F6" s="78">
        <v>111.8916483207861</v>
      </c>
      <c r="G6" s="80" t="s">
        <v>9</v>
      </c>
      <c r="H6" s="62"/>
    </row>
    <row r="7" spans="1:8" s="2" customFormat="1" ht="15.75" x14ac:dyDescent="0.25">
      <c r="A7" s="13" t="s">
        <v>10</v>
      </c>
      <c r="B7" s="30" t="s">
        <v>103</v>
      </c>
      <c r="C7" s="78">
        <v>105.5993625513881</v>
      </c>
      <c r="D7" s="78">
        <v>105.77333088752296</v>
      </c>
      <c r="E7" s="78">
        <v>104.98883948532678</v>
      </c>
      <c r="F7" s="78">
        <v>105.68218994375496</v>
      </c>
      <c r="G7" s="80" t="s">
        <v>11</v>
      </c>
    </row>
    <row r="8" spans="1:8" ht="30" customHeight="1" x14ac:dyDescent="0.25">
      <c r="A8" s="13" t="s">
        <v>50</v>
      </c>
      <c r="B8" s="30" t="s">
        <v>105</v>
      </c>
      <c r="C8" s="78">
        <v>212.10663680700631</v>
      </c>
      <c r="D8" s="78">
        <v>212.86182224305318</v>
      </c>
      <c r="E8" s="78">
        <v>219.32710307793448</v>
      </c>
      <c r="F8" s="78">
        <v>213.82228644935947</v>
      </c>
      <c r="G8" s="80" t="s">
        <v>51</v>
      </c>
    </row>
    <row r="9" spans="1:8" ht="18.95" customHeight="1" x14ac:dyDescent="0.25">
      <c r="A9" s="15" t="s">
        <v>52</v>
      </c>
      <c r="B9" s="30" t="s">
        <v>53</v>
      </c>
      <c r="C9" s="78">
        <v>119.66617730505229</v>
      </c>
      <c r="D9" s="78">
        <v>116.46452927308022</v>
      </c>
      <c r="E9" s="78">
        <v>115.47002506242113</v>
      </c>
      <c r="F9" s="78">
        <v>118.2412816543029</v>
      </c>
      <c r="G9" s="80" t="s">
        <v>54</v>
      </c>
    </row>
    <row r="10" spans="1:8" ht="33.75" customHeight="1" x14ac:dyDescent="0.25">
      <c r="A10" s="15">
        <v>4</v>
      </c>
      <c r="B10" s="30" t="s">
        <v>55</v>
      </c>
      <c r="C10" s="78">
        <v>114.10644195089637</v>
      </c>
      <c r="D10" s="78">
        <v>114.6947004788081</v>
      </c>
      <c r="E10" s="78">
        <v>116.52739187129487</v>
      </c>
      <c r="F10" s="78">
        <v>114.56772840714873</v>
      </c>
      <c r="G10" s="80" t="s">
        <v>56</v>
      </c>
    </row>
    <row r="11" spans="1:8" ht="33" customHeight="1" x14ac:dyDescent="0.25">
      <c r="A11" s="15">
        <v>5</v>
      </c>
      <c r="B11" s="30" t="s">
        <v>60</v>
      </c>
      <c r="C11" s="78">
        <v>108.30554189129445</v>
      </c>
      <c r="D11" s="78">
        <v>106.41785250093692</v>
      </c>
      <c r="E11" s="78">
        <v>104.85252738903971</v>
      </c>
      <c r="F11" s="78">
        <v>107.64748919563011</v>
      </c>
      <c r="G11" s="80" t="s">
        <v>61</v>
      </c>
    </row>
    <row r="12" spans="1:8" ht="18.95" customHeight="1" x14ac:dyDescent="0.25">
      <c r="A12" s="15">
        <v>6</v>
      </c>
      <c r="B12" s="30" t="s">
        <v>62</v>
      </c>
      <c r="C12" s="78">
        <v>115.70432918961966</v>
      </c>
      <c r="D12" s="78">
        <v>109.10537421378784</v>
      </c>
      <c r="E12" s="78">
        <v>109.89652812275101</v>
      </c>
      <c r="F12" s="78">
        <v>111.23179794052501</v>
      </c>
      <c r="G12" s="80" t="s">
        <v>63</v>
      </c>
    </row>
    <row r="13" spans="1:8" ht="18.95" customHeight="1" x14ac:dyDescent="0.25">
      <c r="A13" s="15">
        <v>7</v>
      </c>
      <c r="B13" s="30" t="s">
        <v>64</v>
      </c>
      <c r="C13" s="78">
        <v>112.56156144365301</v>
      </c>
      <c r="D13" s="78">
        <v>113.36965489713361</v>
      </c>
      <c r="E13" s="78">
        <v>121.19422035544714</v>
      </c>
      <c r="F13" s="78">
        <v>113.07481682134426</v>
      </c>
      <c r="G13" s="80" t="s">
        <v>65</v>
      </c>
    </row>
    <row r="14" spans="1:8" ht="18.95" customHeight="1" x14ac:dyDescent="0.25">
      <c r="A14" s="15">
        <v>8</v>
      </c>
      <c r="B14" s="30" t="s">
        <v>66</v>
      </c>
      <c r="C14" s="78">
        <v>97.185508330547435</v>
      </c>
      <c r="D14" s="78">
        <v>96.450687583663367</v>
      </c>
      <c r="E14" s="78">
        <v>101.09038867110216</v>
      </c>
      <c r="F14" s="78">
        <v>97.044642324659435</v>
      </c>
      <c r="G14" s="80" t="s">
        <v>67</v>
      </c>
    </row>
    <row r="15" spans="1:8" ht="18.95" customHeight="1" x14ac:dyDescent="0.25">
      <c r="A15" s="15">
        <v>9</v>
      </c>
      <c r="B15" s="30" t="s">
        <v>68</v>
      </c>
      <c r="C15" s="78">
        <v>110.53995390621081</v>
      </c>
      <c r="D15" s="78">
        <v>102.10421730507207</v>
      </c>
      <c r="E15" s="78">
        <v>94.652287949974195</v>
      </c>
      <c r="F15" s="78">
        <v>107.00746877754541</v>
      </c>
      <c r="G15" s="80" t="s">
        <v>69</v>
      </c>
    </row>
    <row r="16" spans="1:8" ht="18.95" customHeight="1" x14ac:dyDescent="0.25">
      <c r="A16" s="15">
        <v>10</v>
      </c>
      <c r="B16" s="30" t="s">
        <v>70</v>
      </c>
      <c r="C16" s="78">
        <v>115.03387280810777</v>
      </c>
      <c r="D16" s="78">
        <v>113.79223090500426</v>
      </c>
      <c r="E16" s="78">
        <v>112.53568855193778</v>
      </c>
      <c r="F16" s="78">
        <v>114.10391900002075</v>
      </c>
      <c r="G16" s="80" t="s">
        <v>71</v>
      </c>
    </row>
    <row r="17" spans="1:7" ht="18.95" customHeight="1" x14ac:dyDescent="0.25">
      <c r="A17" s="15">
        <v>11</v>
      </c>
      <c r="B17" s="30" t="s">
        <v>72</v>
      </c>
      <c r="C17" s="78">
        <v>112.98973041414922</v>
      </c>
      <c r="D17" s="78">
        <v>110.99078930658452</v>
      </c>
      <c r="E17" s="78">
        <v>111.09730318157055</v>
      </c>
      <c r="F17" s="78">
        <v>111.55753628405839</v>
      </c>
      <c r="G17" s="80" t="s">
        <v>73</v>
      </c>
    </row>
    <row r="18" spans="1:7" ht="18.95" customHeight="1" x14ac:dyDescent="0.25">
      <c r="A18" s="15">
        <v>12</v>
      </c>
      <c r="B18" s="30" t="s">
        <v>74</v>
      </c>
      <c r="C18" s="78">
        <v>116.84598496010904</v>
      </c>
      <c r="D18" s="78">
        <v>117.99128014750409</v>
      </c>
      <c r="E18" s="78">
        <v>111.68747701510156</v>
      </c>
      <c r="F18" s="78">
        <v>117.06547169546469</v>
      </c>
      <c r="G18" s="80" t="s">
        <v>75</v>
      </c>
    </row>
    <row r="20" spans="1:7" ht="18.95" customHeight="1" x14ac:dyDescent="0.2">
      <c r="A20" s="4" t="s">
        <v>106</v>
      </c>
      <c r="C20" s="72"/>
      <c r="G20" s="8" t="s">
        <v>107</v>
      </c>
    </row>
    <row r="21" spans="1:7" ht="18.95" customHeight="1" x14ac:dyDescent="0.2">
      <c r="A21" s="7" t="s">
        <v>140</v>
      </c>
      <c r="C21" s="72"/>
    </row>
    <row r="22" spans="1:7" ht="18.95" customHeight="1" x14ac:dyDescent="0.2">
      <c r="A22" s="1"/>
      <c r="G22" s="9" t="s">
        <v>161</v>
      </c>
    </row>
    <row r="23" spans="1:7" s="60" customFormat="1" ht="18.95" customHeight="1" x14ac:dyDescent="0.25">
      <c r="A23" s="93" t="s">
        <v>0</v>
      </c>
      <c r="B23" s="97" t="s">
        <v>1</v>
      </c>
      <c r="C23" s="98" t="s">
        <v>95</v>
      </c>
      <c r="D23" s="98"/>
      <c r="E23" s="98"/>
      <c r="F23" s="98"/>
      <c r="G23" s="99" t="s">
        <v>2</v>
      </c>
    </row>
    <row r="24" spans="1:7" s="61" customFormat="1" ht="18.95" customHeight="1" x14ac:dyDescent="0.25">
      <c r="A24" s="94"/>
      <c r="B24" s="97"/>
      <c r="C24" s="74" t="s">
        <v>96</v>
      </c>
      <c r="D24" s="74" t="s">
        <v>97</v>
      </c>
      <c r="E24" s="74" t="s">
        <v>98</v>
      </c>
      <c r="F24" s="75" t="s">
        <v>7</v>
      </c>
      <c r="G24" s="99"/>
    </row>
    <row r="25" spans="1:7" s="61" customFormat="1" ht="30.75" customHeight="1" x14ac:dyDescent="0.25">
      <c r="A25" s="95"/>
      <c r="B25" s="97"/>
      <c r="C25" s="76" t="s">
        <v>99</v>
      </c>
      <c r="D25" s="76" t="s">
        <v>100</v>
      </c>
      <c r="E25" s="76" t="s">
        <v>101</v>
      </c>
      <c r="F25" s="22" t="s">
        <v>102</v>
      </c>
      <c r="G25" s="99"/>
    </row>
    <row r="26" spans="1:7" s="2" customFormat="1" ht="21.75" customHeight="1" x14ac:dyDescent="0.25">
      <c r="A26" s="77"/>
      <c r="B26" s="30" t="s">
        <v>76</v>
      </c>
      <c r="C26" s="82">
        <v>107.2721676943134</v>
      </c>
      <c r="D26" s="82">
        <v>108.3349021399266</v>
      </c>
      <c r="E26" s="82">
        <v>108.86353505920314</v>
      </c>
      <c r="F26" s="82">
        <v>107.86826579295341</v>
      </c>
      <c r="G26" s="80" t="s">
        <v>9</v>
      </c>
    </row>
    <row r="27" spans="1:7" s="2" customFormat="1" ht="33.75" customHeight="1" x14ac:dyDescent="0.2">
      <c r="A27" s="13" t="s">
        <v>10</v>
      </c>
      <c r="B27" s="30" t="s">
        <v>103</v>
      </c>
      <c r="C27" s="82">
        <v>102.16529909766092</v>
      </c>
      <c r="D27" s="82">
        <v>102.86544596498538</v>
      </c>
      <c r="E27" s="82">
        <v>103.29788846660212</v>
      </c>
      <c r="F27" s="82">
        <v>102.54656722656998</v>
      </c>
      <c r="G27" s="80" t="s">
        <v>11</v>
      </c>
    </row>
    <row r="28" spans="1:7" ht="36.75" customHeight="1" x14ac:dyDescent="0.2">
      <c r="A28" s="13" t="s">
        <v>50</v>
      </c>
      <c r="B28" s="30" t="s">
        <v>105</v>
      </c>
      <c r="C28" s="82">
        <v>105.30649080394723</v>
      </c>
      <c r="D28" s="82">
        <v>106.96600877263306</v>
      </c>
      <c r="E28" s="82">
        <v>106.80636927068244</v>
      </c>
      <c r="F28" s="82">
        <v>106.70099853701436</v>
      </c>
      <c r="G28" s="80" t="s">
        <v>51</v>
      </c>
    </row>
    <row r="29" spans="1:7" ht="18.95" customHeight="1" x14ac:dyDescent="0.2">
      <c r="A29" s="15" t="s">
        <v>52</v>
      </c>
      <c r="B29" s="30" t="s">
        <v>53</v>
      </c>
      <c r="C29" s="82">
        <v>100.44607351717393</v>
      </c>
      <c r="D29" s="82">
        <v>98.124740414962943</v>
      </c>
      <c r="E29" s="82">
        <v>99.05841085965173</v>
      </c>
      <c r="F29" s="82">
        <v>99.393810173331673</v>
      </c>
      <c r="G29" s="80" t="s">
        <v>54</v>
      </c>
    </row>
    <row r="30" spans="1:7" ht="33.75" customHeight="1" x14ac:dyDescent="0.2">
      <c r="A30" s="15">
        <v>4</v>
      </c>
      <c r="B30" s="30" t="s">
        <v>55</v>
      </c>
      <c r="C30" s="82">
        <v>118.17864111600771</v>
      </c>
      <c r="D30" s="82">
        <v>119.13570696904009</v>
      </c>
      <c r="E30" s="82">
        <v>120.62890713065917</v>
      </c>
      <c r="F30" s="82">
        <v>118.86110024358813</v>
      </c>
      <c r="G30" s="80" t="s">
        <v>56</v>
      </c>
    </row>
    <row r="31" spans="1:7" ht="33" customHeight="1" x14ac:dyDescent="0.2">
      <c r="A31" s="15">
        <v>5</v>
      </c>
      <c r="B31" s="30" t="s">
        <v>60</v>
      </c>
      <c r="C31" s="82">
        <v>102.84956966370775</v>
      </c>
      <c r="D31" s="82">
        <v>100.79291470280769</v>
      </c>
      <c r="E31" s="82">
        <v>101.47898910398841</v>
      </c>
      <c r="F31" s="82">
        <v>102.11304542162596</v>
      </c>
      <c r="G31" s="80" t="s">
        <v>61</v>
      </c>
    </row>
    <row r="32" spans="1:7" ht="18.95" customHeight="1" x14ac:dyDescent="0.2">
      <c r="A32" s="15">
        <v>6</v>
      </c>
      <c r="B32" s="30" t="s">
        <v>62</v>
      </c>
      <c r="C32" s="82">
        <v>115.78930493451828</v>
      </c>
      <c r="D32" s="82">
        <v>109.19348262861908</v>
      </c>
      <c r="E32" s="82">
        <v>109.89135553242357</v>
      </c>
      <c r="F32" s="82">
        <v>111.31631539441663</v>
      </c>
      <c r="G32" s="80" t="s">
        <v>63</v>
      </c>
    </row>
    <row r="33" spans="1:7" ht="18.95" customHeight="1" x14ac:dyDescent="0.2">
      <c r="A33" s="15">
        <v>7</v>
      </c>
      <c r="B33" s="30" t="s">
        <v>64</v>
      </c>
      <c r="C33" s="82">
        <v>102.58942292699986</v>
      </c>
      <c r="D33" s="82">
        <v>102.59049738071806</v>
      </c>
      <c r="E33" s="82">
        <v>105.30854950213096</v>
      </c>
      <c r="F33" s="82">
        <v>102.63045866700776</v>
      </c>
      <c r="G33" s="80" t="s">
        <v>65</v>
      </c>
    </row>
    <row r="34" spans="1:7" ht="18.95" customHeight="1" x14ac:dyDescent="0.2">
      <c r="A34" s="15">
        <v>8</v>
      </c>
      <c r="B34" s="30" t="s">
        <v>66</v>
      </c>
      <c r="C34" s="82">
        <v>95.18731744028031</v>
      </c>
      <c r="D34" s="82">
        <v>94.412643580103364</v>
      </c>
      <c r="E34" s="82">
        <v>95.052992472144979</v>
      </c>
      <c r="F34" s="82">
        <v>94.782981088177863</v>
      </c>
      <c r="G34" s="80" t="s">
        <v>67</v>
      </c>
    </row>
    <row r="35" spans="1:7" ht="18.95" customHeight="1" x14ac:dyDescent="0.2">
      <c r="A35" s="15">
        <v>9</v>
      </c>
      <c r="B35" s="30" t="s">
        <v>68</v>
      </c>
      <c r="C35" s="82">
        <v>100.49250843779458</v>
      </c>
      <c r="D35" s="82">
        <v>87.376000788781994</v>
      </c>
      <c r="E35" s="82">
        <v>76.200216314546978</v>
      </c>
      <c r="F35" s="82">
        <v>94.133489932090669</v>
      </c>
      <c r="G35" s="80" t="s">
        <v>69</v>
      </c>
    </row>
    <row r="36" spans="1:7" ht="18.95" customHeight="1" x14ac:dyDescent="0.2">
      <c r="A36" s="15">
        <v>10</v>
      </c>
      <c r="B36" s="30" t="s">
        <v>70</v>
      </c>
      <c r="C36" s="82">
        <v>109.84012210824712</v>
      </c>
      <c r="D36" s="82">
        <v>107.96451116768347</v>
      </c>
      <c r="E36" s="82">
        <v>103.45086886226319</v>
      </c>
      <c r="F36" s="82">
        <v>108.4351493088927</v>
      </c>
      <c r="G36" s="80" t="s">
        <v>71</v>
      </c>
    </row>
    <row r="37" spans="1:7" ht="18.95" customHeight="1" x14ac:dyDescent="0.2">
      <c r="A37" s="15">
        <v>11</v>
      </c>
      <c r="B37" s="30" t="s">
        <v>72</v>
      </c>
      <c r="C37" s="82">
        <v>107.07929739552254</v>
      </c>
      <c r="D37" s="82">
        <v>103.90892783035082</v>
      </c>
      <c r="E37" s="82">
        <v>104.23572306291901</v>
      </c>
      <c r="F37" s="82">
        <v>104.82658003897876</v>
      </c>
      <c r="G37" s="80" t="s">
        <v>73</v>
      </c>
    </row>
    <row r="38" spans="1:7" ht="18.95" customHeight="1" x14ac:dyDescent="0.2">
      <c r="A38" s="15">
        <v>12</v>
      </c>
      <c r="B38" s="30" t="s">
        <v>74</v>
      </c>
      <c r="C38" s="82">
        <v>111.12131284783824</v>
      </c>
      <c r="D38" s="82">
        <v>110.85536495138201</v>
      </c>
      <c r="E38" s="82">
        <v>107.21010213613835</v>
      </c>
      <c r="F38" s="82">
        <v>110.69830444538735</v>
      </c>
      <c r="G38" s="80" t="s">
        <v>75</v>
      </c>
    </row>
    <row r="40" spans="1:7" ht="18.95" customHeight="1" x14ac:dyDescent="0.2">
      <c r="A40" s="4" t="s">
        <v>108</v>
      </c>
      <c r="C40" s="72"/>
      <c r="G40" s="8" t="s">
        <v>109</v>
      </c>
    </row>
    <row r="41" spans="1:7" ht="18.95" customHeight="1" x14ac:dyDescent="0.2">
      <c r="A41" s="7" t="s">
        <v>132</v>
      </c>
      <c r="C41" s="72"/>
    </row>
    <row r="42" spans="1:7" ht="18.95" customHeight="1" x14ac:dyDescent="0.2">
      <c r="A42" s="1"/>
      <c r="G42" s="9" t="s">
        <v>162</v>
      </c>
    </row>
    <row r="43" spans="1:7" s="60" customFormat="1" ht="18.95" customHeight="1" x14ac:dyDescent="0.25">
      <c r="A43" s="93" t="s">
        <v>0</v>
      </c>
      <c r="B43" s="97" t="s">
        <v>1</v>
      </c>
      <c r="C43" s="98" t="s">
        <v>95</v>
      </c>
      <c r="D43" s="98"/>
      <c r="E43" s="98"/>
      <c r="F43" s="98"/>
      <c r="G43" s="99" t="s">
        <v>2</v>
      </c>
    </row>
    <row r="44" spans="1:7" s="61" customFormat="1" ht="18.95" customHeight="1" x14ac:dyDescent="0.25">
      <c r="A44" s="94"/>
      <c r="B44" s="97"/>
      <c r="C44" s="74" t="s">
        <v>96</v>
      </c>
      <c r="D44" s="74" t="s">
        <v>97</v>
      </c>
      <c r="E44" s="74" t="s">
        <v>98</v>
      </c>
      <c r="F44" s="75" t="s">
        <v>7</v>
      </c>
      <c r="G44" s="99"/>
    </row>
    <row r="45" spans="1:7" s="61" customFormat="1" ht="30.75" customHeight="1" x14ac:dyDescent="0.25">
      <c r="A45" s="95"/>
      <c r="B45" s="97"/>
      <c r="C45" s="76" t="s">
        <v>99</v>
      </c>
      <c r="D45" s="76" t="s">
        <v>100</v>
      </c>
      <c r="E45" s="76" t="s">
        <v>101</v>
      </c>
      <c r="F45" s="22" t="s">
        <v>102</v>
      </c>
      <c r="G45" s="99"/>
    </row>
    <row r="46" spans="1:7" ht="18.95" customHeight="1" x14ac:dyDescent="0.25">
      <c r="A46" s="77"/>
      <c r="B46" s="30" t="s">
        <v>76</v>
      </c>
      <c r="C46" s="83">
        <f t="shared" ref="C46:F58" si="0">C6/C26*100-100</f>
        <v>4.2377347149347599</v>
      </c>
      <c r="D46" s="83">
        <f t="shared" si="0"/>
        <v>3.2775817372722145</v>
      </c>
      <c r="E46" s="83">
        <f t="shared" si="0"/>
        <v>3.2210054385872695</v>
      </c>
      <c r="F46" s="83">
        <f t="shared" si="0"/>
        <v>3.7299037842652751</v>
      </c>
      <c r="G46" s="80" t="s">
        <v>9</v>
      </c>
    </row>
    <row r="47" spans="1:7" s="2" customFormat="1" ht="33.75" customHeight="1" x14ac:dyDescent="0.25">
      <c r="A47" s="13" t="s">
        <v>10</v>
      </c>
      <c r="B47" s="30" t="s">
        <v>110</v>
      </c>
      <c r="C47" s="78">
        <f t="shared" si="0"/>
        <v>3.3612816524371141</v>
      </c>
      <c r="D47" s="78">
        <f t="shared" si="0"/>
        <v>2.8268821422573751</v>
      </c>
      <c r="E47" s="78">
        <f t="shared" si="0"/>
        <v>1.6369657152008159</v>
      </c>
      <c r="F47" s="78">
        <f t="shared" si="0"/>
        <v>3.0577549322124327</v>
      </c>
      <c r="G47" s="80" t="s">
        <v>11</v>
      </c>
    </row>
    <row r="48" spans="1:7" ht="36.75" customHeight="1" x14ac:dyDescent="0.25">
      <c r="A48" s="13" t="s">
        <v>50</v>
      </c>
      <c r="B48" s="30" t="s">
        <v>112</v>
      </c>
      <c r="C48" s="78">
        <f t="shared" si="0"/>
        <v>101.41838854158826</v>
      </c>
      <c r="D48" s="78">
        <f t="shared" si="0"/>
        <v>98.999499640593541</v>
      </c>
      <c r="E48" s="78">
        <f t="shared" si="0"/>
        <v>105.35020951989065</v>
      </c>
      <c r="F48" s="78">
        <f t="shared" si="0"/>
        <v>100.39389450997965</v>
      </c>
      <c r="G48" s="80" t="s">
        <v>51</v>
      </c>
    </row>
    <row r="49" spans="1:7" ht="18.95" customHeight="1" x14ac:dyDescent="0.25">
      <c r="A49" s="15" t="s">
        <v>52</v>
      </c>
      <c r="B49" s="30" t="s">
        <v>53</v>
      </c>
      <c r="C49" s="78">
        <f t="shared" si="0"/>
        <v>19.134748741166248</v>
      </c>
      <c r="D49" s="78">
        <f t="shared" si="0"/>
        <v>18.690280127681902</v>
      </c>
      <c r="E49" s="78">
        <f t="shared" si="0"/>
        <v>16.567613048044706</v>
      </c>
      <c r="F49" s="78">
        <f t="shared" si="0"/>
        <v>18.962419740327235</v>
      </c>
      <c r="G49" s="80" t="s">
        <v>54</v>
      </c>
    </row>
    <row r="50" spans="1:7" ht="33.75" customHeight="1" x14ac:dyDescent="0.25">
      <c r="A50" s="15">
        <v>4</v>
      </c>
      <c r="B50" s="30" t="s">
        <v>55</v>
      </c>
      <c r="C50" s="78">
        <f t="shared" si="0"/>
        <v>-3.4457996188278628</v>
      </c>
      <c r="D50" s="78">
        <f t="shared" si="0"/>
        <v>-3.7276871923763935</v>
      </c>
      <c r="E50" s="78">
        <f t="shared" si="0"/>
        <v>-3.4001097721309463</v>
      </c>
      <c r="F50" s="78">
        <f t="shared" si="0"/>
        <v>-3.6120916158783274</v>
      </c>
      <c r="G50" s="80" t="s">
        <v>56</v>
      </c>
    </row>
    <row r="51" spans="1:7" ht="33" customHeight="1" x14ac:dyDescent="0.25">
      <c r="A51" s="15">
        <v>5</v>
      </c>
      <c r="B51" s="30" t="s">
        <v>60</v>
      </c>
      <c r="C51" s="78">
        <f t="shared" si="0"/>
        <v>5.3048080273221814</v>
      </c>
      <c r="D51" s="78">
        <f t="shared" si="0"/>
        <v>5.5806877048000842</v>
      </c>
      <c r="E51" s="78">
        <f t="shared" si="0"/>
        <v>3.3243711972675811</v>
      </c>
      <c r="F51" s="78">
        <f t="shared" si="0"/>
        <v>5.419918435643936</v>
      </c>
      <c r="G51" s="80" t="s">
        <v>61</v>
      </c>
    </row>
    <row r="52" spans="1:7" ht="18.95" customHeight="1" x14ac:dyDescent="0.25">
      <c r="A52" s="15">
        <v>6</v>
      </c>
      <c r="B52" s="30" t="s">
        <v>62</v>
      </c>
      <c r="C52" s="78">
        <f t="shared" si="0"/>
        <v>-7.3388250276380518E-2</v>
      </c>
      <c r="D52" s="78">
        <f t="shared" si="0"/>
        <v>-8.0690177389897144E-2</v>
      </c>
      <c r="E52" s="78">
        <f t="shared" si="0"/>
        <v>4.7070038424550376E-3</v>
      </c>
      <c r="F52" s="78">
        <f t="shared" si="0"/>
        <v>-7.592548638729113E-2</v>
      </c>
      <c r="G52" s="80" t="s">
        <v>63</v>
      </c>
    </row>
    <row r="53" spans="1:7" ht="18.95" customHeight="1" x14ac:dyDescent="0.25">
      <c r="A53" s="15">
        <v>7</v>
      </c>
      <c r="B53" s="30" t="s">
        <v>64</v>
      </c>
      <c r="C53" s="78">
        <f t="shared" si="0"/>
        <v>9.7204353354722173</v>
      </c>
      <c r="D53" s="78">
        <f t="shared" si="0"/>
        <v>10.506974614240931</v>
      </c>
      <c r="E53" s="78">
        <f t="shared" si="0"/>
        <v>15.084882403583705</v>
      </c>
      <c r="F53" s="78">
        <f t="shared" si="0"/>
        <v>10.176665183017448</v>
      </c>
      <c r="G53" s="80" t="s">
        <v>65</v>
      </c>
    </row>
    <row r="54" spans="1:7" ht="18.95" customHeight="1" x14ac:dyDescent="0.25">
      <c r="A54" s="15">
        <v>8</v>
      </c>
      <c r="B54" s="30" t="s">
        <v>66</v>
      </c>
      <c r="C54" s="78">
        <f t="shared" si="0"/>
        <v>2.0992196691757385</v>
      </c>
      <c r="D54" s="78">
        <f t="shared" si="0"/>
        <v>2.1586557968063431</v>
      </c>
      <c r="E54" s="78">
        <f t="shared" si="0"/>
        <v>6.3516108666714928</v>
      </c>
      <c r="F54" s="78">
        <f t="shared" si="0"/>
        <v>2.3861469754549205</v>
      </c>
      <c r="G54" s="80" t="s">
        <v>67</v>
      </c>
    </row>
    <row r="55" spans="1:7" ht="18.95" customHeight="1" x14ac:dyDescent="0.25">
      <c r="A55" s="15">
        <v>9</v>
      </c>
      <c r="B55" s="30" t="s">
        <v>68</v>
      </c>
      <c r="C55" s="78">
        <f t="shared" si="0"/>
        <v>9.9982034726853897</v>
      </c>
      <c r="D55" s="78">
        <f t="shared" si="0"/>
        <v>16.856134846332992</v>
      </c>
      <c r="E55" s="78">
        <f t="shared" si="0"/>
        <v>24.215248365252506</v>
      </c>
      <c r="F55" s="78">
        <f t="shared" si="0"/>
        <v>13.676300384424536</v>
      </c>
      <c r="G55" s="80" t="s">
        <v>69</v>
      </c>
    </row>
    <row r="56" spans="1:7" ht="18.95" customHeight="1" x14ac:dyDescent="0.25">
      <c r="A56" s="15">
        <v>10</v>
      </c>
      <c r="B56" s="30" t="s">
        <v>70</v>
      </c>
      <c r="C56" s="78">
        <f t="shared" si="0"/>
        <v>4.7284640622870455</v>
      </c>
      <c r="D56" s="78">
        <f t="shared" si="0"/>
        <v>5.3978105159662562</v>
      </c>
      <c r="E56" s="78">
        <f t="shared" si="0"/>
        <v>8.7817722456931051</v>
      </c>
      <c r="F56" s="78">
        <f t="shared" si="0"/>
        <v>5.2277971923843296</v>
      </c>
      <c r="G56" s="80" t="s">
        <v>71</v>
      </c>
    </row>
    <row r="57" spans="1:7" ht="18.95" customHeight="1" x14ac:dyDescent="0.25">
      <c r="A57" s="15">
        <v>11</v>
      </c>
      <c r="B57" s="30" t="s">
        <v>72</v>
      </c>
      <c r="C57" s="78">
        <f t="shared" si="0"/>
        <v>5.5196785582138261</v>
      </c>
      <c r="D57" s="78">
        <f t="shared" si="0"/>
        <v>6.8154504373253246</v>
      </c>
      <c r="E57" s="78">
        <f t="shared" si="0"/>
        <v>6.5827529344328042</v>
      </c>
      <c r="F57" s="78">
        <f t="shared" si="0"/>
        <v>6.4210396280950874</v>
      </c>
      <c r="G57" s="80" t="s">
        <v>73</v>
      </c>
    </row>
    <row r="58" spans="1:7" ht="18.95" customHeight="1" x14ac:dyDescent="0.25">
      <c r="A58" s="15">
        <v>12</v>
      </c>
      <c r="B58" s="30" t="s">
        <v>74</v>
      </c>
      <c r="C58" s="78">
        <f t="shared" si="0"/>
        <v>5.1517318915317105</v>
      </c>
      <c r="D58" s="78">
        <f t="shared" si="0"/>
        <v>6.4371401413469584</v>
      </c>
      <c r="E58" s="78">
        <f t="shared" si="0"/>
        <v>4.1762621149989485</v>
      </c>
      <c r="F58" s="78">
        <f t="shared" si="0"/>
        <v>5.7518200319125725</v>
      </c>
      <c r="G58" s="80" t="s">
        <v>75</v>
      </c>
    </row>
  </sheetData>
  <mergeCells count="12">
    <mergeCell ref="A43:A45"/>
    <mergeCell ref="B43:B45"/>
    <mergeCell ref="C43:F43"/>
    <mergeCell ref="G43:G45"/>
    <mergeCell ref="A3:A5"/>
    <mergeCell ref="B3:B5"/>
    <mergeCell ref="C3:F3"/>
    <mergeCell ref="G3:G5"/>
    <mergeCell ref="A23:A25"/>
    <mergeCell ref="B23:B25"/>
    <mergeCell ref="C23:F23"/>
    <mergeCell ref="G23:G25"/>
  </mergeCells>
  <printOptions horizontalCentered="1"/>
  <pageMargins left="0" right="0" top="0.25" bottom="0.5" header="0.05" footer="0.05"/>
  <pageSetup paperSize="9" firstPageNumber="29" orientation="portrait" useFirstPageNumber="1" r:id="rId1"/>
  <headerFooter>
    <oddFooter>&amp;C&amp;P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AE7CCCCDD4F24A8B955240D751DB42" ma:contentTypeVersion="35" ma:contentTypeDescription="Create a new document." ma:contentTypeScope="" ma:versionID="cc6b9be8f1208688eee2564f51eafe9a">
  <xsd:schema xmlns:xsd="http://www.w3.org/2001/XMLSchema" xmlns:xs="http://www.w3.org/2001/XMLSchema" xmlns:p="http://schemas.microsoft.com/office/2006/metadata/properties" xmlns:ns2="cac204a3-57fb-4aea-ba50-989298fa4f73" xmlns:ns3="6e9f574b-60a0-419e-880f-d4012e444303" targetNamespace="http://schemas.microsoft.com/office/2006/metadata/properties" ma:root="true" ma:fieldsID="1411e363ba7d8584b9f9d4a2b1519abc" ns2:_="" ns3:_="">
    <xsd:import namespace="cac204a3-57fb-4aea-ba50-989298fa4f73"/>
    <xsd:import namespace="6e9f574b-60a0-419e-880f-d4012e444303"/>
    <xsd:element name="properties">
      <xsd:complexType>
        <xsd:sequence>
          <xsd:element name="documentManagement">
            <xsd:complexType>
              <xsd:all>
                <xsd:element ref="ns2:TitleAr" minOccurs="0"/>
                <xsd:element ref="ns2:Order0" minOccurs="0"/>
                <xsd:element ref="ns2:DocumentType" minOccurs="0"/>
                <xsd:element ref="ns2:DocumentType_x003a_ID" minOccurs="0"/>
                <xsd:element ref="ns2:ReleaseLookup" minOccurs="0"/>
                <xsd:element ref="ns2:ReleaseLookup_x003a_ID" minOccurs="0"/>
                <xsd:element ref="ns2:DocumentType_x003a_TitleAr" minOccurs="0"/>
                <xsd:element ref="ns2:DocumentType_x003a_Order" minOccurs="0"/>
                <xsd:element ref="ns2:DocumentType_x003a_IconURL" minOccurs="0"/>
                <xsd:element ref="ns2:DocumentType_x003a_FileFormat" minOccurs="0"/>
                <xsd:element ref="ns2:Language" minOccurs="0"/>
                <xsd:element ref="ns2:KeyWords" minOccurs="0"/>
                <xsd:element ref="ns2:KeyWordsAr" minOccurs="0"/>
                <xsd:element ref="ns2:UpdatedInSMARTSCAD" minOccurs="0"/>
                <xsd:element ref="ns2:ReleaseID_DB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c204a3-57fb-4aea-ba50-989298fa4f73" elementFormDefault="qualified">
    <xsd:import namespace="http://schemas.microsoft.com/office/2006/documentManagement/types"/>
    <xsd:import namespace="http://schemas.microsoft.com/office/infopath/2007/PartnerControls"/>
    <xsd:element name="TitleAr" ma:index="8" nillable="true" ma:displayName="TitleAr" ma:internalName="TitleAr">
      <xsd:simpleType>
        <xsd:restriction base="dms:Text">
          <xsd:maxLength value="255"/>
        </xsd:restriction>
      </xsd:simpleType>
    </xsd:element>
    <xsd:element name="Order0" ma:index="9" nillable="true" ma:displayName="Order" ma:internalName="Order0">
      <xsd:simpleType>
        <xsd:restriction base="dms:Text">
          <xsd:maxLength value="255"/>
        </xsd:restriction>
      </xsd:simpleType>
    </xsd:element>
    <xsd:element name="DocumentType" ma:index="10" nillable="true" ma:displayName="DocumentType" ma:list="{9d98e320-a687-429d-8495-31256b765200}" ma:internalName="DocumentType" ma:readOnly="false" ma:showField="Title">
      <xsd:simpleType>
        <xsd:restriction base="dms:Lookup"/>
      </xsd:simpleType>
    </xsd:element>
    <xsd:element name="DocumentType_x003a_ID" ma:index="11" nillable="true" ma:displayName="DocumentType:ID" ma:list="{9d98e320-a687-429d-8495-31256b765200}" ma:internalName="DocumentType_x003a_ID" ma:readOnly="true" ma:showField="ID" ma:web="6e9f574b-60a0-419e-880f-d4012e444303">
      <xsd:simpleType>
        <xsd:restriction base="dms:Lookup"/>
      </xsd:simpleType>
    </xsd:element>
    <xsd:element name="ReleaseLookup" ma:index="12" nillable="true" ma:displayName="ReleaseLookup" ma:list="{85188737-29c3-4ec2-b80c-9db60352f311}" ma:internalName="ReleaseLookup" ma:readOnly="false" ma:showField="Title">
      <xsd:simpleType>
        <xsd:restriction base="dms:Lookup"/>
      </xsd:simpleType>
    </xsd:element>
    <xsd:element name="ReleaseLookup_x003a_ID" ma:index="13" nillable="true" ma:displayName="ReleaseLookup:ID" ma:list="{85188737-29c3-4ec2-b80c-9db60352f311}" ma:internalName="ReleaseLookup_x003a_ID" ma:readOnly="true" ma:showField="ID" ma:web="6e9f574b-60a0-419e-880f-d4012e444303">
      <xsd:simpleType>
        <xsd:restriction base="dms:Lookup"/>
      </xsd:simpleType>
    </xsd:element>
    <xsd:element name="DocumentType_x003a_TitleAr" ma:index="14" nillable="true" ma:displayName="DocumentType:TitleAr" ma:list="{9d98e320-a687-429d-8495-31256b765200}" ma:internalName="DocumentType_x003a_TitleAr" ma:readOnly="true" ma:showField="TitleAr" ma:web="6e9f574b-60a0-419e-880f-d4012e444303">
      <xsd:simpleType>
        <xsd:restriction base="dms:Lookup"/>
      </xsd:simpleType>
    </xsd:element>
    <xsd:element name="DocumentType_x003a_Order" ma:index="15" nillable="true" ma:displayName="DocumentType:Order" ma:list="{9d98e320-a687-429d-8495-31256b765200}" ma:internalName="DocumentType_x003a_Order" ma:readOnly="true" ma:showField="Order0" ma:web="6e9f574b-60a0-419e-880f-d4012e444303">
      <xsd:simpleType>
        <xsd:restriction base="dms:Lookup"/>
      </xsd:simpleType>
    </xsd:element>
    <xsd:element name="DocumentType_x003a_IconURL" ma:index="16" nillable="true" ma:displayName="DocumentType:IconURL" ma:list="{9d98e320-a687-429d-8495-31256b765200}" ma:internalName="DocumentType_x003a_IconURL" ma:readOnly="true" ma:showField="IconURL" ma:web="6e9f574b-60a0-419e-880f-d4012e444303">
      <xsd:simpleType>
        <xsd:restriction base="dms:Lookup"/>
      </xsd:simpleType>
    </xsd:element>
    <xsd:element name="DocumentType_x003a_FileFormat" ma:index="17" nillable="true" ma:displayName="DocumentType:FileFormat" ma:list="{9d98e320-a687-429d-8495-31256b765200}" ma:internalName="DocumentType_x003a_FileFormat" ma:readOnly="true" ma:showField="FileFormat" ma:web="6e9f574b-60a0-419e-880f-d4012e444303">
      <xsd:simpleType>
        <xsd:restriction base="dms:Lookup"/>
      </xsd:simpleType>
    </xsd:element>
    <xsd:element name="Language" ma:index="18" nillable="true" ma:displayName="Language" ma:default="Both" ma:format="Dropdown" ma:internalName="Language">
      <xsd:simpleType>
        <xsd:restriction base="dms:Choice">
          <xsd:enumeration value="English"/>
          <xsd:enumeration value="Arabic"/>
          <xsd:enumeration value="Both"/>
        </xsd:restriction>
      </xsd:simpleType>
    </xsd:element>
    <xsd:element name="KeyWords" ma:index="19" nillable="true" ma:displayName="KeyWords" ma:internalName="KeyWords">
      <xsd:simpleType>
        <xsd:restriction base="dms:Text">
          <xsd:maxLength value="255"/>
        </xsd:restriction>
      </xsd:simpleType>
    </xsd:element>
    <xsd:element name="KeyWordsAr" ma:index="20" nillable="true" ma:displayName="KeyWordsAr" ma:internalName="KeyWordsAr">
      <xsd:simpleType>
        <xsd:restriction base="dms:Text">
          <xsd:maxLength value="255"/>
        </xsd:restriction>
      </xsd:simpleType>
    </xsd:element>
    <xsd:element name="UpdatedInSMARTSCAD" ma:index="21" nillable="true" ma:displayName="UpdatedInSMARTSCAD" ma:internalName="UpdatedInSMARTSCAD">
      <xsd:simpleType>
        <xsd:restriction base="dms:Text">
          <xsd:maxLength value="255"/>
        </xsd:restriction>
      </xsd:simpleType>
    </xsd:element>
    <xsd:element name="ReleaseID_DB" ma:index="22" nillable="true" ma:displayName="ReleaseID_DB" ma:internalName="ReleaseID_DB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9f574b-60a0-419e-880f-d4012e444303" elementFormDefault="qualified">
    <xsd:import namespace="http://schemas.microsoft.com/office/2006/documentManagement/types"/>
    <xsd:import namespace="http://schemas.microsoft.com/office/infopath/2007/PartnerControls"/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leaseLookup xmlns="cac204a3-57fb-4aea-ba50-989298fa4f73" xsi:nil="true"/>
    <UpdatedInSMARTSCAD xmlns="cac204a3-57fb-4aea-ba50-989298fa4f73" xsi:nil="true"/>
    <TitleAr xmlns="cac204a3-57fb-4aea-ba50-989298fa4f73" xsi:nil="true"/>
    <KeyWordsAr xmlns="cac204a3-57fb-4aea-ba50-989298fa4f73" xsi:nil="true"/>
    <KeyWords xmlns="cac204a3-57fb-4aea-ba50-989298fa4f73" xsi:nil="true"/>
    <DocumentType xmlns="cac204a3-57fb-4aea-ba50-989298fa4f73" xsi:nil="true"/>
    <Language xmlns="cac204a3-57fb-4aea-ba50-989298fa4f73">Both</Language>
    <Order0 xmlns="cac204a3-57fb-4aea-ba50-989298fa4f73" xsi:nil="true"/>
    <ReleaseID_DB xmlns="cac204a3-57fb-4aea-ba50-989298fa4f73" xsi:nil="true"/>
  </documentManagement>
</p:properties>
</file>

<file path=customXml/itemProps1.xml><?xml version="1.0" encoding="utf-8"?>
<ds:datastoreItem xmlns:ds="http://schemas.openxmlformats.org/officeDocument/2006/customXml" ds:itemID="{B9F04DB8-0C49-48DC-B01A-C3A0BB775420}"/>
</file>

<file path=customXml/itemProps2.xml><?xml version="1.0" encoding="utf-8"?>
<ds:datastoreItem xmlns:ds="http://schemas.openxmlformats.org/officeDocument/2006/customXml" ds:itemID="{A2AB2FF1-EF4F-4537-878E-80D98A837B0A}"/>
</file>

<file path=customXml/itemProps3.xml><?xml version="1.0" encoding="utf-8"?>
<ds:datastoreItem xmlns:ds="http://schemas.openxmlformats.org/officeDocument/2006/customXml" ds:itemID="{22B46F8E-BC80-42FD-A7DF-36CD9265F06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Household Welfare</vt:lpstr>
      <vt:lpstr>Household Type</vt:lpstr>
      <vt:lpstr>HW1dig</vt:lpstr>
      <vt:lpstr>HT1dig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adbadran</dc:creator>
  <cp:lastModifiedBy>Adnan Dawood Khaleel Badran</cp:lastModifiedBy>
  <cp:lastPrinted>2010-07-07T09:38:52Z</cp:lastPrinted>
  <dcterms:created xsi:type="dcterms:W3CDTF">2010-06-10T11:03:02Z</dcterms:created>
  <dcterms:modified xsi:type="dcterms:W3CDTF">2018-11-06T06:51:34Z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0x01010054AE7CCCCDD4F24A8B955240D751DB42</vt:lpwstr>
  </property>
</Properties>
</file>