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--مشروع احصاءات مواد البناء\4- ملف الحساب ----\2021 Reports\5. May 2021\ملاحظات\"/>
    </mc:Choice>
  </mc:AlternateContent>
  <bookViews>
    <workbookView xWindow="0" yWindow="0" windowWidth="14295" windowHeight="6135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<sst xmlns="http://schemas.openxmlformats.org/spreadsheetml/2006/main" count="201" uniqueCount="128">
  <si>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</si>
  <si>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</si>
  <si>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</si>
  <si>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</si>
  <si>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</si>
  <si>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</si>
  <si>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</si>
  <si>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</si>
  <si>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</si>
  <si>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</si>
  <si>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</si>
  <si>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</si>
  <si>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</si>
  <si>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</si>
  <si>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</si>
  <si>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</si>
  <si>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</si>
  <si>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</si>
  <si>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</si>
  <si>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</si>
  <si>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</si>
  <si>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</si>
  <si>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</si>
  <si>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</si>
  <si>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</si>
  <si>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</si>
  <si>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</si>
  <si>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</si>
  <si>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</si>
  <si>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</si>
  <si>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</si>
  <si>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</si>
  <si>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</si>
  <si>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</si>
  <si>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</si>
  <si>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</si>
  <si>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</si>
  <si>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</si>
  <si>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</si>
  <si>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</si>
  <si>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</si>
  <si>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</si>
  <si>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</si>
  <si>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</si>
  <si>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</si>
  <si>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</si>
  <si>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</si>
  <si>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</si>
  <si>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</si>
  <si>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</si>
  <si>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</si>
  <si>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</si>
  <si>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</si>
  <si>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</si>
  <si>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</si>
  <si>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</si>
  <si>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</si>
  <si>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</si>
  <si>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</si>
  <si>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</si>
  <si>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</si>
  <si>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</si>
  <si>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</si>
  <si>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</si>
  <si>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</si>
  <si>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</si>
  <si>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</si>
  <si>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</si>
  <si>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</si>
  <si>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</si>
  <si>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</si>
  <si>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</si>
  <si>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</si>
  <si>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</si>
  <si>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</si>
  <si>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</si>
  <si>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</si>
  <si>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</si>
  <si>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</si>
  <si>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</si>
  <si>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</si>
  <si>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</si>
  <si>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</si>
  <si>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</si>
  <si>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</si>
  <si>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</si>
  <si>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</si>
  <si>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</si>
  <si>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</si>
  <si>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</si>
  <si>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</si>
  <si>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</si>
  <si>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</si>
  <si>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</si>
  <si>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</si>
  <si>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</si>
  <si>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</si>
  <si>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</si>
  <si>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</si>
  <si>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</si>
  <si>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</si>
  <si>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</si>
  <si>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</si>
  <si>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</si>
  <si>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</si>
  <si>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</si>
  <si>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</si>
  <si>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</si>
  <si>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</si>
  <si>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</si>
  <si>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changes in the monthly average of prices of building materials each month in 2021 compared with same month in 2020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</si>
  <si>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Relative change in monthly averages of building materials prices for each month of 2021 compared to the previous month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</si>
  <si>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</si>
  <si>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</si>
  <si>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</si>
  <si>
    <t>-</t>
  </si>
  <si>
    <t>أبريل</t>
  </si>
  <si>
    <t xml:space="preserve">"-" البيانات غير متوفرة </t>
  </si>
  <si>
    <t>“-“  data not available</t>
  </si>
  <si>
    <t>المصدر: مركز الإحصاء- أبوظبي</t>
  </si>
  <si>
    <t>3.5-</t>
  </si>
  <si>
    <t>0.2-</t>
  </si>
  <si>
    <t>7.0-</t>
  </si>
  <si>
    <t>14.0-</t>
  </si>
  <si>
    <t>18.5-</t>
  </si>
  <si>
    <t>8.0-</t>
  </si>
  <si>
    <t>2.3-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</si>
  <si>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لأسعار مواد البناء لشهور عام 2021 مقارنة بالشهر السابق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</si>
</sst>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name val="Arabic Transparent"/>
      <charset val="178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  <font>
      <sz val="10"/>
      <color rgb="FFC00000"/>
      <name val="Arial"/>
      <family val="2"/>
    </font>
    <font>
      <sz val="10"/>
      <color rgb="FFC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1" fillId="0" borderId="0" applyNumberFormat="0">
      <alignment horizontal="right"/>
    </xf>
  </cellStyleXfs>
  <cellXfs count="59">
    <xf numFmtId="0" fontId="0" fillId="0" borderId="0" xfId="0">
      <alignment vertical="center"/>
    </xf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4" fontId="26" fillId="0" borderId="0" xfId="55" applyNumberFormat="1" applyFont="1" applyFill="1" applyBorder="1" applyAlignment="1" applyProtection="1">
      <alignment horizontal="right" vertical="center" indent="2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0" fontId="26" fillId="0" borderId="0" xfId="53" applyFont="1" applyBorder="1" applyAlignme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4" fontId="26" fillId="0" borderId="10" xfId="55" applyNumberFormat="1" applyFont="1" applyFill="1" applyBorder="1" applyAlignment="1" applyProtection="1">
      <alignment horizontal="right" vertical="center" indent="2"/>
    </xf>
    <xf numFmtId="0" fontId="34" fillId="0" borderId="0" xfId="53" applyFont="1" applyProtection="1"/>
    <xf numFmtId="0" fontId="35" fillId="0" borderId="0" xfId="53" applyFont="1" applyBorder="1" applyAlignment="1" applyProtection="1"/>
    <xf numFmtId="0" fontId="26" fillId="0" borderId="0" xfId="53" applyFont="1" applyAlignment="1" applyProtection="1">
      <alignment horizontal="right" indent="3"/>
    </xf>
    <xf numFmtId="0" fontId="26" fillId="0" borderId="0" xfId="53" applyFont="1" applyAlignment="1">
      <alignment horizontal="right" vertical="center" indent="14"/>
    </xf>
    <xf numFmtId="164" fontId="26" fillId="0" borderId="0" xfId="55" applyNumberFormat="1" applyFont="1" applyFill="1" applyBorder="1" applyAlignment="1" applyProtection="1">
      <alignment horizontal="right" vertical="center" indent="18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3" fillId="34" borderId="0" xfId="54" applyFont="1" applyFill="1" applyBorder="1" applyAlignment="1" applyProtection="1">
      <alignment horizontal="center" vertical="center" wrapText="1" readingOrder="2"/>
    </xf>
    <xf numFmtId="164" fontId="26" fillId="0" borderId="0" xfId="55" applyNumberFormat="1" applyFont="1" applyFill="1" applyBorder="1" applyAlignment="1" applyProtection="1">
      <alignment horizontal="right" vertical="center" readingOrder="2"/>
    </xf>
    <xf numFmtId="164" fontId="26" fillId="0" borderId="10" xfId="55" applyNumberFormat="1" applyFont="1" applyFill="1" applyBorder="1" applyAlignment="1" applyProtection="1">
      <alignment horizontal="right" vertical="center" readingOrder="2"/>
    </xf>
    <xf numFmtId="0" fontId="28" fillId="0" borderId="0" xfId="53" applyFont="1" applyAlignment="1" applyProtection="1">
      <alignment readingOrder="2"/>
    </xf>
    <xf numFmtId="0" fontId="26" fillId="0" borderId="0" xfId="53" applyFont="1" applyAlignment="1" applyProtection="1">
      <alignment readingOrder="2"/>
    </xf>
    <xf numFmtId="165" fontId="28" fillId="0" borderId="0" xfId="53" applyNumberFormat="1" applyFont="1" applyAlignment="1" applyProtection="1">
      <alignment readingOrder="2"/>
    </xf>
    <xf numFmtId="0" fontId="28" fillId="0" borderId="0" xfId="53" applyFont="1" applyAlignment="1" applyProtection="1">
      <alignment horizontal="center" readingOrder="2"/>
    </xf>
    <xf numFmtId="0" fontId="26" fillId="0" borderId="0" xfId="53" applyFont="1" applyAlignment="1">
      <alignment readingOrder="2"/>
    </xf>
    <xf numFmtId="0" fontId="26" fillId="0" borderId="0" xfId="53" applyFont="1" applyBorder="1" applyAlignment="1" applyProtection="1">
      <alignment readingOrder="2"/>
    </xf>
    <xf numFmtId="0" fontId="26" fillId="0" borderId="0" xfId="53" applyFont="1" applyBorder="1" applyAlignment="1" applyProtection="1">
      <alignment horizontal="center" readingOrder="2"/>
    </xf>
    <xf numFmtId="164" fontId="26" fillId="0" borderId="10" xfId="55" applyNumberFormat="1" applyFont="1" applyFill="1" applyBorder="1" applyAlignment="1" applyProtection="1">
      <alignment horizontal="right" vertical="center"/>
    </xf>
    <xf numFmtId="0" fontId="34" fillId="0" borderId="0" xfId="53" applyFont="1" applyFill="1" applyProtection="1"/>
    <xf numFmtId="0" fontId="28" fillId="0" borderId="0" xfId="53" applyFont="1" applyFill="1" applyAlignment="1" applyProtection="1">
      <alignment vertical="center"/>
    </xf>
    <xf numFmtId="0" fontId="26" fillId="0" borderId="0" xfId="53" applyFont="1" applyFill="1" applyProtection="1"/>
    <xf numFmtId="165" fontId="28" fillId="0" borderId="0" xfId="53" applyNumberFormat="1" applyFont="1" applyFill="1" applyProtection="1"/>
    <xf numFmtId="2" fontId="28" fillId="0" borderId="0" xfId="53" applyNumberFormat="1" applyFont="1" applyFill="1" applyProtection="1"/>
    <xf numFmtId="165" fontId="28" fillId="0" borderId="0" xfId="53" applyNumberFormat="1" applyFont="1" applyFill="1" applyAlignment="1" applyProtection="1">
      <alignment vertical="center"/>
    </xf>
    <xf numFmtId="165" fontId="28" fillId="0" borderId="0" xfId="53" applyNumberFormat="1" applyFont="1" applyFill="1" applyBorder="1" applyProtection="1"/>
    <xf numFmtId="0" fontId="28" fillId="0" borderId="0" xfId="53" applyFont="1" applyFill="1" applyProtection="1"/>
    <xf numFmtId="165" fontId="26" fillId="0" borderId="0" xfId="53" applyNumberFormat="1" applyFont="1" applyProtection="1"/>
    <xf numFmtId="4" fontId="28" fillId="0" borderId="0" xfId="53" applyNumberFormat="1" applyFont="1" applyProtection="1"/>
    <xf numFmtId="0" fontId="32" fillId="0" borderId="0" xfId="53" applyFont="1" applyBorder="1" applyAlignment="1" applyProtection="1">
      <alignment horizontal="left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2" fillId="0" borderId="0" xfId="53" applyFont="1" applyBorder="1" applyAlignment="1" applyProtection="1">
      <alignment horizontal="right" wrapText="1"/>
    </xf>
    <xf numFmtId="0" fontId="3" fillId="34" borderId="0" xfId="53" applyFont="1" applyFill="1" applyBorder="1" applyAlignment="1" applyProtection="1">
      <alignment horizontal="center" vertical="center" textRotation="90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U64"/>
  <sheetViews>
    <sheetView rightToLeft="1" tabSelected="1" zoomScale="90" zoomScaleNormal="90" workbookViewId="0">
      <selection activeCell="R6" sqref="R6"/>
    </sheetView>
  </sheetViews>
  <sheetFormatPr defaultColWidth="9.140625" defaultRowHeight="12.75" x14ac:dyDescent="0.2"/>
  <cols>
    <col min="1" max="1" width="5.42578125" style="1" customWidth="1"/>
    <col min="2" max="2" width="42.28515625" style="1" customWidth="1"/>
    <col min="3" max="6" width="22.28515625" style="33" customWidth="1"/>
    <col min="7" max="7" width="22.28515625" style="1" customWidth="1"/>
    <col min="8" max="8" width="12.7109375" style="1" hidden="1" customWidth="1"/>
    <col min="9" max="9" width="11.7109375" style="1" hidden="1" customWidth="1"/>
    <col min="10" max="10" width="8.42578125" style="1" hidden="1" customWidth="1"/>
    <col min="11" max="11" width="10.140625" style="1" hidden="1" customWidth="1"/>
    <col min="12" max="12" width="20.140625" style="1" hidden="1" customWidth="1"/>
    <col min="13" max="13" width="6" style="1" hidden="1" customWidth="1"/>
    <col min="14" max="14" width="14.7109375" style="1" hidden="1" customWidth="1"/>
    <col min="15" max="15" width="23.7109375" style="1" customWidth="1"/>
    <col min="16" max="16" width="6.5703125" style="1" customWidth="1"/>
    <col min="17" max="17" width="11" style="1" customWidth="1"/>
    <col min="18" max="16384" width="9.140625" style="1"/>
  </cols>
  <sheetData>
    <row r="2" spans="1:21" s="22" customFormat="1" ht="33.75" customHeight="1" x14ac:dyDescent="0.25">
      <c r="A2" s="22" t="s">
        <v>127</v>
      </c>
    </row>
    <row r="3" spans="1:21" s="22" customFormat="1" ht="25.15" customHeight="1" x14ac:dyDescent="0.25">
      <c r="A3" s="51" t="s">
        <v>111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"/>
      <c r="R3" s="1"/>
    </row>
    <row r="4" spans="1:21" ht="20.25" customHeight="1" x14ac:dyDescent="0.2">
      <c r="A4" s="52" t="s">
        <v>0</v>
      </c>
      <c r="B4" s="53" t="s">
        <v>1</v>
      </c>
      <c r="C4" s="54">
        <v>2021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 t="s">
        <v>2</v>
      </c>
      <c r="P4" s="56" t="s">
        <v>3</v>
      </c>
    </row>
    <row r="5" spans="1:21" ht="20.25" customHeight="1" x14ac:dyDescent="0.2">
      <c r="A5" s="52"/>
      <c r="B5" s="53"/>
      <c r="C5" s="2" t="s">
        <v>4</v>
      </c>
      <c r="D5" s="2" t="s">
        <v>5</v>
      </c>
      <c r="E5" s="2" t="s">
        <v>6</v>
      </c>
      <c r="F5" s="2" t="s">
        <v>116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5"/>
      <c r="P5" s="56"/>
    </row>
    <row r="6" spans="1:21" ht="20.25" customHeight="1" x14ac:dyDescent="0.2">
      <c r="A6" s="52"/>
      <c r="B6" s="53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5"/>
      <c r="P6" s="56"/>
    </row>
    <row r="7" spans="1:21" ht="14.25" customHeight="1" x14ac:dyDescent="0.2">
      <c r="A7" s="4">
        <v>1</v>
      </c>
      <c r="B7" s="5" t="s">
        <v>27</v>
      </c>
      <c r="C7" s="31">
        <f>[1]Rel.Prices.MoPrev.M!AY6*100-100</f>
        <v>0</v>
      </c>
      <c r="D7" s="31">
        <f>[1]Rel.Prices.MoPrev.M!AZ6*100-100</f>
        <v>5.6194443294147476</v>
      </c>
      <c r="E7" s="31">
        <v>-0.39830094393981597</v>
      </c>
      <c r="F7" s="31">
        <v>-0.90507045958578658</v>
      </c>
      <c r="G7" s="6">
        <v>1.7794427600277487</v>
      </c>
      <c r="H7" s="7"/>
      <c r="I7" s="7"/>
      <c r="J7" s="7"/>
      <c r="K7" s="7"/>
      <c r="L7" s="7"/>
      <c r="M7" s="8"/>
      <c r="N7" s="7"/>
      <c r="O7" s="9" t="s">
        <v>28</v>
      </c>
      <c r="P7" s="10">
        <v>1</v>
      </c>
      <c r="Q7" s="49"/>
      <c r="R7" s="50"/>
      <c r="S7" s="50"/>
      <c r="T7" s="50"/>
      <c r="U7" s="50"/>
    </row>
    <row r="8" spans="1:21" ht="14.25" customHeight="1" x14ac:dyDescent="0.2">
      <c r="A8" s="4">
        <v>2</v>
      </c>
      <c r="B8" s="5" t="s">
        <v>29</v>
      </c>
      <c r="C8" s="31">
        <f>[1]Rel.Prices.MoPrev.M!AY23*100-100</f>
        <v>0</v>
      </c>
      <c r="D8" s="31">
        <f>[1]Rel.Prices.MoPrev.M!AZ23*100-100</f>
        <v>0</v>
      </c>
      <c r="E8" s="31">
        <v>0</v>
      </c>
      <c r="F8" s="31">
        <v>0</v>
      </c>
      <c r="G8" s="6">
        <v>0.93065354975838943</v>
      </c>
      <c r="H8" s="7"/>
      <c r="I8" s="7"/>
      <c r="J8" s="7"/>
      <c r="K8" s="7"/>
      <c r="L8" s="7"/>
      <c r="M8" s="8"/>
      <c r="N8" s="7"/>
      <c r="O8" s="9" t="s">
        <v>30</v>
      </c>
      <c r="P8" s="10">
        <v>2</v>
      </c>
      <c r="Q8" s="49"/>
      <c r="R8" s="50"/>
      <c r="S8" s="50"/>
      <c r="T8" s="50"/>
      <c r="U8" s="50"/>
    </row>
    <row r="9" spans="1:21" ht="14.25" customHeight="1" x14ac:dyDescent="0.2">
      <c r="A9" s="4">
        <v>3</v>
      </c>
      <c r="B9" s="5" t="s">
        <v>31</v>
      </c>
      <c r="C9" s="31">
        <f>[1]Rel.Prices.MoPrev.M!AY35*100-100</f>
        <v>-0.17271879106188237</v>
      </c>
      <c r="D9" s="31">
        <f>[1]Rel.Prices.MoPrev.M!AZ35*100-100</f>
        <v>-9.2125251711451028E-2</v>
      </c>
      <c r="E9" s="31">
        <v>0</v>
      </c>
      <c r="F9" s="31">
        <v>0</v>
      </c>
      <c r="G9" s="6">
        <v>2.2474716291090147</v>
      </c>
      <c r="H9" s="7"/>
      <c r="I9" s="7"/>
      <c r="J9" s="7"/>
      <c r="K9" s="7"/>
      <c r="L9" s="7"/>
      <c r="M9" s="8"/>
      <c r="N9" s="7"/>
      <c r="O9" s="9" t="s">
        <v>32</v>
      </c>
      <c r="P9" s="10">
        <v>3</v>
      </c>
      <c r="Q9" s="49"/>
      <c r="R9" s="50"/>
      <c r="S9" s="50"/>
      <c r="T9" s="50"/>
      <c r="U9" s="50"/>
    </row>
    <row r="10" spans="1:21" ht="14.25" customHeight="1" x14ac:dyDescent="0.2">
      <c r="A10" s="4">
        <v>4</v>
      </c>
      <c r="B10" s="5" t="s">
        <v>33</v>
      </c>
      <c r="C10" s="31">
        <f>[1]Rel.Prices.MoPrev.M!AY50*100-100</f>
        <v>1.6808782817859083</v>
      </c>
      <c r="D10" s="31">
        <f>[1]Rel.Prices.MoPrev.M!AZ50*100-100</f>
        <v>1.1544037480799574</v>
      </c>
      <c r="E10" s="31">
        <v>0.46823425246738282</v>
      </c>
      <c r="F10" s="31">
        <v>4.2562957314040233</v>
      </c>
      <c r="G10" s="6">
        <v>2.7777048298677016</v>
      </c>
      <c r="H10" s="7"/>
      <c r="I10" s="7"/>
      <c r="J10" s="7"/>
      <c r="K10" s="7"/>
      <c r="L10" s="7"/>
      <c r="M10" s="8"/>
      <c r="N10" s="7"/>
      <c r="O10" s="9" t="s">
        <v>34</v>
      </c>
      <c r="P10" s="10">
        <v>4</v>
      </c>
      <c r="Q10" s="49"/>
      <c r="R10" s="50"/>
      <c r="S10" s="50"/>
      <c r="T10" s="50"/>
      <c r="U10" s="50"/>
    </row>
    <row r="11" spans="1:21" ht="14.25" customHeight="1" x14ac:dyDescent="0.2">
      <c r="A11" s="4">
        <v>5</v>
      </c>
      <c r="B11" s="5" t="s">
        <v>35</v>
      </c>
      <c r="C11" s="31">
        <f>[1]Rel.Prices.MoPrev.M!AY78*100-100</f>
        <v>0.56662514308065681</v>
      </c>
      <c r="D11" s="31">
        <f>[1]Rel.Prices.MoPrev.M!AZ78*100-100</f>
        <v>-4.352612185165782</v>
      </c>
      <c r="E11" s="31">
        <v>1.2772620856689372</v>
      </c>
      <c r="F11" s="31">
        <v>0</v>
      </c>
      <c r="G11" s="6">
        <v>0.35820976626025924</v>
      </c>
      <c r="H11" s="7"/>
      <c r="I11" s="7"/>
      <c r="J11" s="7"/>
      <c r="K11" s="7"/>
      <c r="L11" s="7"/>
      <c r="M11" s="8"/>
      <c r="N11" s="7"/>
      <c r="O11" s="9" t="s">
        <v>36</v>
      </c>
      <c r="P11" s="10">
        <v>5</v>
      </c>
      <c r="Q11" s="49"/>
      <c r="R11" s="50"/>
      <c r="S11" s="50"/>
      <c r="T11" s="50"/>
      <c r="U11" s="50"/>
    </row>
    <row r="12" spans="1:21" ht="14.25" customHeight="1" x14ac:dyDescent="0.2">
      <c r="A12" s="4">
        <v>6</v>
      </c>
      <c r="B12" s="5" t="s">
        <v>37</v>
      </c>
      <c r="C12" s="31">
        <f>[1]Rel.Prices.MoPrev.M!AY112*100-100</f>
        <v>0</v>
      </c>
      <c r="D12" s="31">
        <f>[1]Rel.Prices.MoPrev.M!AZ112*100-100</f>
        <v>0</v>
      </c>
      <c r="E12" s="31">
        <v>0</v>
      </c>
      <c r="F12" s="31">
        <v>0</v>
      </c>
      <c r="G12" s="6">
        <v>0</v>
      </c>
      <c r="H12" s="7"/>
      <c r="I12" s="7"/>
      <c r="J12" s="7"/>
      <c r="K12" s="7"/>
      <c r="L12" s="7"/>
      <c r="M12" s="8"/>
      <c r="N12" s="7"/>
      <c r="O12" s="9" t="s">
        <v>38</v>
      </c>
      <c r="P12" s="10">
        <v>6</v>
      </c>
      <c r="Q12" s="49"/>
      <c r="R12" s="50"/>
      <c r="S12" s="50"/>
      <c r="T12" s="50"/>
      <c r="U12" s="50"/>
    </row>
    <row r="13" spans="1:21" ht="14.25" customHeight="1" x14ac:dyDescent="0.2">
      <c r="A13" s="4">
        <v>7</v>
      </c>
      <c r="B13" s="5" t="s">
        <v>39</v>
      </c>
      <c r="C13" s="31">
        <f>[1]Rel.Prices.MoPrev.M!AY135*100-100</f>
        <v>2.7422661723740305</v>
      </c>
      <c r="D13" s="31">
        <f>[1]Rel.Prices.MoPrev.M!AZ135*100-100</f>
        <v>1.6001016001523993</v>
      </c>
      <c r="E13" s="31">
        <v>0</v>
      </c>
      <c r="F13" s="31">
        <v>0</v>
      </c>
      <c r="G13" s="6">
        <v>0.27216001032117276</v>
      </c>
      <c r="H13" s="7"/>
      <c r="I13" s="7"/>
      <c r="J13" s="7"/>
      <c r="K13" s="7"/>
      <c r="L13" s="7"/>
      <c r="M13" s="8"/>
      <c r="N13" s="7"/>
      <c r="O13" s="9" t="s">
        <v>40</v>
      </c>
      <c r="P13" s="10">
        <v>7</v>
      </c>
      <c r="Q13" s="49"/>
      <c r="R13" s="50"/>
      <c r="S13" s="50"/>
      <c r="T13" s="50"/>
      <c r="U13" s="50"/>
    </row>
    <row r="14" spans="1:21" ht="14.25" customHeight="1" x14ac:dyDescent="0.2">
      <c r="A14" s="4">
        <v>8</v>
      </c>
      <c r="B14" s="5" t="s">
        <v>41</v>
      </c>
      <c r="C14" s="31">
        <f>[1]Rel.Prices.MoPrev.M!AY141*100-100</f>
        <v>0</v>
      </c>
      <c r="D14" s="31">
        <f>[1]Rel.Prices.MoPrev.M!AZ141*100-100</f>
        <v>0.33727929954827118</v>
      </c>
      <c r="E14" s="31">
        <v>0</v>
      </c>
      <c r="F14" s="31">
        <v>0</v>
      </c>
      <c r="G14" s="6">
        <v>6.8133079317999687</v>
      </c>
      <c r="H14" s="7"/>
      <c r="I14" s="7"/>
      <c r="J14" s="7"/>
      <c r="K14" s="7"/>
      <c r="L14" s="7"/>
      <c r="M14" s="8"/>
      <c r="N14" s="7"/>
      <c r="O14" s="9" t="s">
        <v>42</v>
      </c>
      <c r="P14" s="10">
        <v>8</v>
      </c>
      <c r="Q14" s="49"/>
      <c r="R14" s="50"/>
      <c r="S14" s="50"/>
      <c r="T14" s="50"/>
      <c r="U14" s="50"/>
    </row>
    <row r="15" spans="1:21" ht="14.25" customHeight="1" x14ac:dyDescent="0.2">
      <c r="A15" s="4">
        <v>9</v>
      </c>
      <c r="B15" s="5" t="s">
        <v>43</v>
      </c>
      <c r="C15" s="31" t="s">
        <v>115</v>
      </c>
      <c r="D15" s="31" t="s">
        <v>115</v>
      </c>
      <c r="E15" s="31" t="s">
        <v>115</v>
      </c>
      <c r="F15" s="31" t="s">
        <v>115</v>
      </c>
      <c r="G15" s="6"/>
      <c r="H15" s="7"/>
      <c r="I15" s="7"/>
      <c r="J15" s="7"/>
      <c r="K15" s="7"/>
      <c r="L15" s="7"/>
      <c r="M15" s="8"/>
      <c r="N15" s="7"/>
      <c r="O15" s="9" t="s">
        <v>44</v>
      </c>
      <c r="P15" s="10">
        <v>9</v>
      </c>
      <c r="Q15" s="49"/>
      <c r="R15" s="50"/>
      <c r="S15" s="50"/>
      <c r="T15" s="50"/>
      <c r="U15" s="50"/>
    </row>
    <row r="16" spans="1:21" ht="14.25" customHeight="1" x14ac:dyDescent="0.2">
      <c r="A16" s="4">
        <v>10</v>
      </c>
      <c r="B16" s="5" t="s">
        <v>45</v>
      </c>
      <c r="C16" s="31">
        <f>[1]Rel.Prices.MoPrev.M!AY157*100-100</f>
        <v>0</v>
      </c>
      <c r="D16" s="31">
        <f>[1]Rel.Prices.MoPrev.M!AZ157*100-100</f>
        <v>-2.9678695411559346</v>
      </c>
      <c r="E16" s="31">
        <v>3.0586461691828362</v>
      </c>
      <c r="F16" s="31">
        <v>12.977460451481846</v>
      </c>
      <c r="G16" s="6">
        <v>0</v>
      </c>
      <c r="H16" s="7"/>
      <c r="I16" s="7"/>
      <c r="J16" s="7"/>
      <c r="K16" s="7"/>
      <c r="L16" s="7"/>
      <c r="M16" s="8"/>
      <c r="N16" s="7"/>
      <c r="O16" s="9" t="s">
        <v>46</v>
      </c>
      <c r="P16" s="10">
        <v>10</v>
      </c>
      <c r="Q16" s="49"/>
      <c r="R16" s="50"/>
      <c r="S16" s="50"/>
      <c r="T16" s="50"/>
      <c r="U16" s="50"/>
    </row>
    <row r="17" spans="1:21" ht="14.25" customHeight="1" x14ac:dyDescent="0.2">
      <c r="A17" s="4">
        <v>11</v>
      </c>
      <c r="B17" s="5" t="s">
        <v>47</v>
      </c>
      <c r="C17" s="31">
        <f>[1]Rel.Prices.MoPrev.M!AY162*100-100</f>
        <v>0</v>
      </c>
      <c r="D17" s="31">
        <f>[1]Rel.Prices.MoPrev.M!AZ162*100-100</f>
        <v>0</v>
      </c>
      <c r="E17" s="31">
        <v>0</v>
      </c>
      <c r="F17" s="31">
        <v>0</v>
      </c>
      <c r="G17" s="6">
        <v>0</v>
      </c>
      <c r="H17" s="7"/>
      <c r="I17" s="7"/>
      <c r="J17" s="7"/>
      <c r="K17" s="7"/>
      <c r="L17" s="7"/>
      <c r="M17" s="8"/>
      <c r="N17" s="7"/>
      <c r="O17" s="9" t="s">
        <v>48</v>
      </c>
      <c r="P17" s="10">
        <v>11</v>
      </c>
      <c r="Q17" s="49"/>
      <c r="R17" s="50"/>
      <c r="S17" s="50"/>
      <c r="T17" s="50"/>
      <c r="U17" s="50"/>
    </row>
    <row r="18" spans="1:21" ht="14.25" customHeight="1" x14ac:dyDescent="0.2">
      <c r="A18" s="4">
        <v>12</v>
      </c>
      <c r="B18" s="5" t="s">
        <v>49</v>
      </c>
      <c r="C18" s="31"/>
      <c r="D18" s="31"/>
      <c r="E18" s="31"/>
      <c r="F18" s="31"/>
      <c r="G18" s="6"/>
      <c r="H18" s="7"/>
      <c r="I18" s="7"/>
      <c r="J18" s="7"/>
      <c r="K18" s="7"/>
      <c r="L18" s="7"/>
      <c r="M18" s="8"/>
      <c r="N18" s="7"/>
      <c r="O18" s="9" t="s">
        <v>50</v>
      </c>
      <c r="P18" s="10">
        <v>12</v>
      </c>
      <c r="Q18" s="49"/>
      <c r="R18" s="50"/>
      <c r="S18" s="50"/>
      <c r="T18" s="50"/>
      <c r="U18" s="50"/>
    </row>
    <row r="19" spans="1:21" ht="14.25" customHeight="1" x14ac:dyDescent="0.2">
      <c r="A19" s="4">
        <v>12.1</v>
      </c>
      <c r="B19" s="6" t="s">
        <v>51</v>
      </c>
      <c r="C19" s="31">
        <f>[1]Rel.Prices.MoPrev.M!AY209*100-100</f>
        <v>0</v>
      </c>
      <c r="D19" s="31">
        <f>[1]Rel.Prices.MoPrev.M!AZ209*100-100</f>
        <v>0</v>
      </c>
      <c r="E19" s="31">
        <v>0</v>
      </c>
      <c r="F19" s="31">
        <v>0</v>
      </c>
      <c r="G19" s="6">
        <v>0</v>
      </c>
      <c r="H19" s="7"/>
      <c r="I19" s="7"/>
      <c r="J19" s="7"/>
      <c r="K19" s="7"/>
      <c r="L19" s="7"/>
      <c r="M19" s="8"/>
      <c r="N19" s="7"/>
      <c r="O19" s="11" t="s">
        <v>52</v>
      </c>
      <c r="P19" s="10">
        <v>12.1</v>
      </c>
      <c r="Q19" s="49"/>
      <c r="R19" s="50"/>
      <c r="S19" s="50"/>
      <c r="T19" s="50"/>
      <c r="U19" s="50"/>
    </row>
    <row r="20" spans="1:21" ht="14.25" customHeight="1" x14ac:dyDescent="0.2">
      <c r="A20" s="4">
        <v>12.2</v>
      </c>
      <c r="B20" s="6" t="s">
        <v>53</v>
      </c>
      <c r="C20" s="31">
        <f>[1]Rel.Prices.MoPrev.M!AY217*100-100</f>
        <v>0</v>
      </c>
      <c r="D20" s="31">
        <f>[1]Rel.Prices.MoPrev.M!AZ217*100-100</f>
        <v>0</v>
      </c>
      <c r="E20" s="31">
        <v>0</v>
      </c>
      <c r="F20" s="31">
        <v>0</v>
      </c>
      <c r="G20" s="6">
        <v>0</v>
      </c>
      <c r="H20" s="7"/>
      <c r="I20" s="7"/>
      <c r="J20" s="7"/>
      <c r="K20" s="7"/>
      <c r="L20" s="7"/>
      <c r="M20" s="8"/>
      <c r="N20" s="7"/>
      <c r="O20" s="11" t="s">
        <v>54</v>
      </c>
      <c r="P20" s="10">
        <v>12.2</v>
      </c>
      <c r="Q20" s="49"/>
      <c r="R20" s="50"/>
      <c r="S20" s="50"/>
      <c r="T20" s="50"/>
      <c r="U20" s="50"/>
    </row>
    <row r="21" spans="1:21" ht="14.25" customHeight="1" x14ac:dyDescent="0.2">
      <c r="A21" s="4">
        <v>12.3</v>
      </c>
      <c r="B21" s="6" t="s">
        <v>55</v>
      </c>
      <c r="C21" s="31">
        <f>[1]Rel.Prices.MoPrev.M!AY226*100-100</f>
        <v>0</v>
      </c>
      <c r="D21" s="31">
        <f>[1]Rel.Prices.MoPrev.M!AZ226*100-100</f>
        <v>0</v>
      </c>
      <c r="E21" s="31">
        <v>0</v>
      </c>
      <c r="F21" s="31">
        <v>0</v>
      </c>
      <c r="G21" s="6">
        <v>0</v>
      </c>
      <c r="H21" s="7"/>
      <c r="I21" s="7"/>
      <c r="J21" s="7"/>
      <c r="K21" s="7"/>
      <c r="L21" s="7"/>
      <c r="M21" s="8"/>
      <c r="N21" s="7"/>
      <c r="O21" s="11" t="s">
        <v>56</v>
      </c>
      <c r="P21" s="10">
        <v>12.3</v>
      </c>
      <c r="Q21" s="49"/>
      <c r="R21" s="50"/>
      <c r="S21" s="50"/>
      <c r="T21" s="50"/>
      <c r="U21" s="50"/>
    </row>
    <row r="22" spans="1:21" ht="14.25" customHeight="1" x14ac:dyDescent="0.2">
      <c r="A22" s="4">
        <v>13</v>
      </c>
      <c r="B22" s="5" t="s">
        <v>57</v>
      </c>
      <c r="C22" s="31">
        <f>[1]Rel.Prices.MoPrev.M!AY250*100-100</f>
        <v>0</v>
      </c>
      <c r="D22" s="31">
        <f>[1]Rel.Prices.MoPrev.M!AZ250*100-100</f>
        <v>0</v>
      </c>
      <c r="E22" s="31">
        <v>0</v>
      </c>
      <c r="F22" s="31">
        <v>0</v>
      </c>
      <c r="G22" s="6">
        <v>2.5916248390253145</v>
      </c>
      <c r="H22" s="7"/>
      <c r="I22" s="7"/>
      <c r="J22" s="7"/>
      <c r="K22" s="7"/>
      <c r="L22" s="7"/>
      <c r="M22" s="8"/>
      <c r="N22" s="7"/>
      <c r="O22" s="9" t="s">
        <v>58</v>
      </c>
      <c r="P22" s="10">
        <v>13</v>
      </c>
      <c r="Q22" s="49"/>
      <c r="R22" s="50"/>
      <c r="S22" s="50"/>
      <c r="T22" s="50"/>
      <c r="U22" s="50"/>
    </row>
    <row r="23" spans="1:21" ht="14.25" customHeight="1" x14ac:dyDescent="0.2">
      <c r="A23" s="4">
        <v>14</v>
      </c>
      <c r="B23" s="5" t="s">
        <v>59</v>
      </c>
      <c r="C23" s="31">
        <f>[1]Rel.Prices.MoPrev.M!AY267*100-100</f>
        <v>0</v>
      </c>
      <c r="D23" s="31">
        <f>[1]Rel.Prices.MoPrev.M!AZ267*100-100</f>
        <v>0</v>
      </c>
      <c r="E23" s="31">
        <v>0</v>
      </c>
      <c r="F23" s="31">
        <v>0</v>
      </c>
      <c r="G23" s="6">
        <v>1.4973401359169145</v>
      </c>
      <c r="H23" s="7"/>
      <c r="I23" s="7"/>
      <c r="J23" s="7"/>
      <c r="K23" s="7"/>
      <c r="L23" s="7"/>
      <c r="M23" s="8"/>
      <c r="N23" s="7"/>
      <c r="O23" s="9" t="s">
        <v>60</v>
      </c>
      <c r="P23" s="10">
        <v>14</v>
      </c>
      <c r="Q23" s="49"/>
      <c r="R23" s="50"/>
      <c r="S23" s="50"/>
      <c r="T23" s="50"/>
      <c r="U23" s="50"/>
    </row>
    <row r="24" spans="1:21" ht="14.25" customHeight="1" x14ac:dyDescent="0.2">
      <c r="A24" s="4">
        <v>15</v>
      </c>
      <c r="B24" s="5" t="s">
        <v>61</v>
      </c>
      <c r="C24" s="31">
        <f>[1]Rel.Prices.MoPrev.M!AY279*100-100</f>
        <v>0</v>
      </c>
      <c r="D24" s="31">
        <f>[1]Rel.Prices.MoPrev.M!AZ279*100-100</f>
        <v>0</v>
      </c>
      <c r="E24" s="31">
        <v>0</v>
      </c>
      <c r="F24" s="31">
        <v>5.5413584563397649</v>
      </c>
      <c r="G24" s="6">
        <v>0</v>
      </c>
      <c r="H24" s="7"/>
      <c r="I24" s="7"/>
      <c r="J24" s="7"/>
      <c r="K24" s="7"/>
      <c r="L24" s="7"/>
      <c r="M24" s="8"/>
      <c r="N24" s="7"/>
      <c r="O24" s="9" t="s">
        <v>62</v>
      </c>
      <c r="P24" s="10">
        <v>15</v>
      </c>
      <c r="Q24" s="49"/>
      <c r="R24" s="50"/>
      <c r="S24" s="50"/>
      <c r="T24" s="50"/>
      <c r="U24" s="50"/>
    </row>
    <row r="25" spans="1:21" ht="14.25" customHeight="1" x14ac:dyDescent="0.2">
      <c r="A25" s="4">
        <v>16</v>
      </c>
      <c r="B25" s="5" t="s">
        <v>63</v>
      </c>
      <c r="C25" s="31"/>
      <c r="D25" s="31"/>
      <c r="E25" s="31"/>
      <c r="F25" s="31"/>
      <c r="G25" s="6"/>
      <c r="H25" s="7"/>
      <c r="I25" s="7"/>
      <c r="J25" s="7"/>
      <c r="K25" s="7"/>
      <c r="L25" s="7"/>
      <c r="M25" s="8"/>
      <c r="N25" s="7"/>
      <c r="O25" s="9" t="s">
        <v>64</v>
      </c>
      <c r="P25" s="10">
        <v>16</v>
      </c>
      <c r="Q25" s="49"/>
      <c r="R25" s="50"/>
      <c r="S25" s="50"/>
      <c r="T25" s="50"/>
      <c r="U25" s="50"/>
    </row>
    <row r="26" spans="1:21" ht="14.25" customHeight="1" x14ac:dyDescent="0.2">
      <c r="A26" s="4">
        <v>16.100000000000001</v>
      </c>
      <c r="B26" s="6" t="s">
        <v>65</v>
      </c>
      <c r="C26" s="31">
        <f>[1]Rel.Prices.MoPrev.M!AY297*100-100</f>
        <v>0</v>
      </c>
      <c r="D26" s="31">
        <f>[1]Rel.Prices.MoPrev.M!AZ297*100-100</f>
        <v>-1.9826340918996124</v>
      </c>
      <c r="E26" s="31">
        <v>0</v>
      </c>
      <c r="F26" s="6">
        <v>2.2000000000000002</v>
      </c>
      <c r="G26" s="6">
        <v>0</v>
      </c>
      <c r="H26" s="7"/>
      <c r="I26" s="7"/>
      <c r="J26" s="7"/>
      <c r="K26" s="7"/>
      <c r="L26" s="7"/>
      <c r="M26" s="8"/>
      <c r="N26" s="7"/>
      <c r="O26" s="11" t="s">
        <v>66</v>
      </c>
      <c r="P26" s="10">
        <v>16.100000000000001</v>
      </c>
      <c r="Q26" s="49"/>
      <c r="R26" s="50"/>
      <c r="S26" s="50"/>
      <c r="T26" s="50"/>
      <c r="U26" s="50"/>
    </row>
    <row r="27" spans="1:21" ht="14.25" customHeight="1" x14ac:dyDescent="0.2">
      <c r="A27" s="4">
        <v>16.2</v>
      </c>
      <c r="B27" s="6" t="s">
        <v>67</v>
      </c>
      <c r="C27" s="31">
        <f>[1]Rel.Prices.MoPrev.M!AY306*100-100</f>
        <v>0</v>
      </c>
      <c r="D27" s="31">
        <f>[1]Rel.Prices.MoPrev.M!AZ306*100-100</f>
        <v>0</v>
      </c>
      <c r="E27" s="31">
        <v>0</v>
      </c>
      <c r="F27" s="31">
        <v>0</v>
      </c>
      <c r="G27" s="6">
        <v>0</v>
      </c>
      <c r="H27" s="7"/>
      <c r="I27" s="7"/>
      <c r="J27" s="7"/>
      <c r="K27" s="7"/>
      <c r="L27" s="7"/>
      <c r="M27" s="8"/>
      <c r="N27" s="7"/>
      <c r="O27" s="11" t="s">
        <v>68</v>
      </c>
      <c r="P27" s="10">
        <v>16.2</v>
      </c>
      <c r="Q27" s="49"/>
      <c r="R27" s="50"/>
      <c r="S27" s="50"/>
      <c r="T27" s="50"/>
      <c r="U27" s="50"/>
    </row>
    <row r="28" spans="1:21" ht="14.25" customHeight="1" x14ac:dyDescent="0.2">
      <c r="A28" s="4">
        <v>17</v>
      </c>
      <c r="B28" s="5" t="s">
        <v>69</v>
      </c>
      <c r="C28" s="31"/>
      <c r="D28" s="31"/>
      <c r="E28" s="31"/>
      <c r="F28" s="31"/>
      <c r="G28" s="6"/>
      <c r="H28" s="7"/>
      <c r="I28" s="7"/>
      <c r="J28" s="7"/>
      <c r="K28" s="7"/>
      <c r="L28" s="7"/>
      <c r="M28" s="8"/>
      <c r="N28" s="7"/>
      <c r="O28" s="9" t="s">
        <v>70</v>
      </c>
      <c r="P28" s="10">
        <v>17</v>
      </c>
      <c r="Q28" s="49"/>
      <c r="R28" s="50"/>
      <c r="S28" s="50"/>
      <c r="T28" s="50"/>
      <c r="U28" s="50"/>
    </row>
    <row r="29" spans="1:21" ht="14.25" customHeight="1" x14ac:dyDescent="0.2">
      <c r="A29" s="4">
        <v>17.100000000000001</v>
      </c>
      <c r="B29" s="6" t="s">
        <v>71</v>
      </c>
      <c r="C29" s="31">
        <f>[1]Rel.Prices.MoPrev.M!AY318*100-100</f>
        <v>0</v>
      </c>
      <c r="D29" s="31">
        <f>[1]Rel.Prices.MoPrev.M!AZ318*100-100</f>
        <v>0</v>
      </c>
      <c r="E29" s="31">
        <v>0</v>
      </c>
      <c r="F29" s="31">
        <v>0</v>
      </c>
      <c r="G29" s="6">
        <v>0</v>
      </c>
      <c r="H29" s="7"/>
      <c r="I29" s="7"/>
      <c r="J29" s="7"/>
      <c r="K29" s="7"/>
      <c r="L29" s="7"/>
      <c r="M29" s="8"/>
      <c r="N29" s="7"/>
      <c r="O29" s="11" t="s">
        <v>72</v>
      </c>
      <c r="P29" s="10">
        <v>17.100000000000001</v>
      </c>
      <c r="Q29" s="49"/>
      <c r="R29" s="50"/>
      <c r="S29" s="50"/>
      <c r="T29" s="50"/>
      <c r="U29" s="50"/>
    </row>
    <row r="30" spans="1:21" ht="14.25" customHeight="1" x14ac:dyDescent="0.2">
      <c r="A30" s="4">
        <v>17.2</v>
      </c>
      <c r="B30" s="6" t="s">
        <v>73</v>
      </c>
      <c r="C30" s="31">
        <f>[1]Rel.Prices.MoPrev.M!AY338*100-100</f>
        <v>0</v>
      </c>
      <c r="D30" s="31">
        <f>[1]Rel.Prices.MoPrev.M!AZ338*100-100</f>
        <v>0</v>
      </c>
      <c r="E30" s="31">
        <v>0</v>
      </c>
      <c r="F30" s="31">
        <v>0</v>
      </c>
      <c r="G30" s="6">
        <v>0</v>
      </c>
      <c r="H30" s="7"/>
      <c r="I30" s="7"/>
      <c r="J30" s="7"/>
      <c r="K30" s="7"/>
      <c r="L30" s="7"/>
      <c r="M30" s="8"/>
      <c r="N30" s="7"/>
      <c r="O30" s="11" t="s">
        <v>74</v>
      </c>
      <c r="P30" s="10">
        <v>17.2</v>
      </c>
      <c r="Q30" s="49"/>
      <c r="R30" s="50"/>
      <c r="S30" s="50"/>
      <c r="T30" s="50"/>
      <c r="U30" s="50"/>
    </row>
    <row r="31" spans="1:21" ht="14.25" customHeight="1" x14ac:dyDescent="0.2">
      <c r="A31" s="4">
        <v>17.3</v>
      </c>
      <c r="B31" s="6" t="s">
        <v>75</v>
      </c>
      <c r="C31" s="31">
        <f>[1]Rel.Prices.MoPrev.M!AY348*100-100</f>
        <v>0</v>
      </c>
      <c r="D31" s="31">
        <f>[1]Rel.Prices.MoPrev.M!AZ348*100-100</f>
        <v>0</v>
      </c>
      <c r="E31" s="31">
        <v>0</v>
      </c>
      <c r="F31" s="31">
        <v>0</v>
      </c>
      <c r="G31" s="6">
        <v>0</v>
      </c>
      <c r="H31" s="7"/>
      <c r="I31" s="7"/>
      <c r="J31" s="7"/>
      <c r="K31" s="7"/>
      <c r="L31" s="7"/>
      <c r="M31" s="8"/>
      <c r="N31" s="7"/>
      <c r="O31" s="11" t="s">
        <v>76</v>
      </c>
      <c r="P31" s="10">
        <v>17.3</v>
      </c>
      <c r="Q31" s="49"/>
      <c r="R31" s="50"/>
      <c r="S31" s="50"/>
      <c r="T31" s="50"/>
      <c r="U31" s="50"/>
    </row>
    <row r="32" spans="1:21" ht="14.25" customHeight="1" x14ac:dyDescent="0.2">
      <c r="A32" s="4">
        <v>18</v>
      </c>
      <c r="B32" s="5" t="s">
        <v>77</v>
      </c>
      <c r="C32" s="31">
        <f>[1]Rel.Prices.MoPrev.M!AY360*100-100</f>
        <v>0</v>
      </c>
      <c r="D32" s="31">
        <f>[1]Rel.Prices.MoPrev.M!AZ360*100-100</f>
        <v>1.3583918733873759</v>
      </c>
      <c r="E32" s="31">
        <v>0</v>
      </c>
      <c r="F32" s="31">
        <v>10.465166152792008</v>
      </c>
      <c r="G32" s="6">
        <v>2.4026780243315358</v>
      </c>
      <c r="H32" s="7"/>
      <c r="I32" s="7"/>
      <c r="J32" s="7"/>
      <c r="K32" s="7"/>
      <c r="L32" s="7"/>
      <c r="M32" s="8"/>
      <c r="N32" s="7"/>
      <c r="O32" s="23" t="s">
        <v>113</v>
      </c>
      <c r="P32" s="10">
        <v>18</v>
      </c>
      <c r="Q32" s="49"/>
      <c r="R32" s="50"/>
      <c r="S32" s="50"/>
      <c r="T32" s="50"/>
      <c r="U32" s="50"/>
    </row>
    <row r="33" spans="1:21" ht="14.25" customHeight="1" x14ac:dyDescent="0.2">
      <c r="A33" s="4">
        <v>19</v>
      </c>
      <c r="B33" s="5" t="s">
        <v>78</v>
      </c>
      <c r="C33" s="31">
        <f>[1]Rel.Prices.MoPrev.M!AY368*100-100</f>
        <v>0</v>
      </c>
      <c r="D33" s="31">
        <f>[1]Rel.Prices.MoPrev.M!AZ368*100-100</f>
        <v>0</v>
      </c>
      <c r="E33" s="31">
        <v>0</v>
      </c>
      <c r="F33" s="31">
        <v>0</v>
      </c>
      <c r="G33" s="6">
        <v>0</v>
      </c>
      <c r="H33" s="7"/>
      <c r="I33" s="7"/>
      <c r="J33" s="7"/>
      <c r="K33" s="7"/>
      <c r="L33" s="7"/>
      <c r="M33" s="8"/>
      <c r="N33" s="7"/>
      <c r="O33" s="9" t="s">
        <v>79</v>
      </c>
      <c r="P33" s="10">
        <v>19</v>
      </c>
      <c r="Q33" s="49"/>
      <c r="R33" s="50"/>
      <c r="S33" s="50"/>
      <c r="T33" s="50"/>
      <c r="U33" s="50"/>
    </row>
    <row r="34" spans="1:21" ht="14.25" customHeight="1" x14ac:dyDescent="0.2">
      <c r="A34" s="4">
        <v>20</v>
      </c>
      <c r="B34" s="5" t="s">
        <v>80</v>
      </c>
      <c r="C34" s="31">
        <f>[1]Rel.Prices.MoPrev.M!AY394*100-100</f>
        <v>-4.0838033166331655</v>
      </c>
      <c r="D34" s="31">
        <f>[1]Rel.Prices.MoPrev.M!AZ394*100-100</f>
        <v>3.496510740310967</v>
      </c>
      <c r="E34" s="31">
        <v>0</v>
      </c>
      <c r="F34" s="31">
        <v>2.3940673462088995</v>
      </c>
      <c r="G34" s="6">
        <v>0</v>
      </c>
      <c r="H34" s="7"/>
      <c r="I34" s="7"/>
      <c r="J34" s="7"/>
      <c r="K34" s="7"/>
      <c r="L34" s="7"/>
      <c r="M34" s="8"/>
      <c r="N34" s="7"/>
      <c r="O34" s="9" t="s">
        <v>112</v>
      </c>
      <c r="P34" s="10">
        <v>20</v>
      </c>
      <c r="Q34" s="49"/>
      <c r="R34" s="50"/>
      <c r="S34" s="50"/>
      <c r="T34" s="50"/>
      <c r="U34" s="50"/>
    </row>
    <row r="35" spans="1:21" ht="14.25" customHeight="1" x14ac:dyDescent="0.2">
      <c r="A35" s="15">
        <v>21</v>
      </c>
      <c r="B35" s="16" t="s">
        <v>81</v>
      </c>
      <c r="C35" s="32">
        <f>[1]Rel.Prices.MoPrev.M!AY403*100-100</f>
        <v>0</v>
      </c>
      <c r="D35" s="32">
        <f>[1]Rel.Prices.MoPrev.M!AZ403*100-100</f>
        <v>-2.4271844660194262</v>
      </c>
      <c r="E35" s="32">
        <v>6.9651741293532439</v>
      </c>
      <c r="F35" s="32">
        <v>3.2558139534883992</v>
      </c>
      <c r="G35" s="40" t="s">
        <v>126</v>
      </c>
      <c r="H35" s="17"/>
      <c r="I35" s="17"/>
      <c r="J35" s="17"/>
      <c r="K35" s="17"/>
      <c r="L35" s="17"/>
      <c r="M35" s="21"/>
      <c r="N35" s="17"/>
      <c r="O35" s="18" t="s">
        <v>82</v>
      </c>
      <c r="P35" s="19">
        <v>21</v>
      </c>
      <c r="Q35" s="49"/>
      <c r="R35" s="50"/>
      <c r="S35" s="50"/>
      <c r="T35" s="50"/>
      <c r="U35" s="50"/>
    </row>
    <row r="36" spans="1:21" x14ac:dyDescent="0.2">
      <c r="A36" s="29" t="s">
        <v>119</v>
      </c>
      <c r="B36" s="24"/>
      <c r="D36" s="35"/>
      <c r="M36" s="12"/>
      <c r="O36" s="13"/>
      <c r="P36" s="13" t="s">
        <v>83</v>
      </c>
      <c r="R36" s="50"/>
      <c r="S36" s="50"/>
      <c r="T36" s="50"/>
      <c r="U36" s="50"/>
    </row>
    <row r="37" spans="1:21" s="13" customFormat="1" x14ac:dyDescent="0.2">
      <c r="A37" s="28" t="s">
        <v>117</v>
      </c>
      <c r="C37" s="34"/>
      <c r="D37" s="34"/>
      <c r="E37" s="34"/>
      <c r="F37" s="34"/>
      <c r="O37" s="25"/>
      <c r="P37" s="27" t="s">
        <v>118</v>
      </c>
      <c r="R37" s="50"/>
      <c r="S37" s="50"/>
      <c r="T37" s="50"/>
      <c r="U37" s="50"/>
    </row>
    <row r="39" spans="1:21" x14ac:dyDescent="0.2">
      <c r="D39" s="35"/>
      <c r="M39" s="12"/>
    </row>
    <row r="40" spans="1:21" x14ac:dyDescent="0.2">
      <c r="D40" s="35"/>
      <c r="M40" s="12"/>
    </row>
    <row r="41" spans="1:21" x14ac:dyDescent="0.2">
      <c r="D41" s="35"/>
      <c r="M41" s="12"/>
    </row>
    <row r="42" spans="1:21" x14ac:dyDescent="0.2">
      <c r="D42" s="35"/>
    </row>
    <row r="43" spans="1:21" x14ac:dyDescent="0.2">
      <c r="D43" s="35"/>
    </row>
    <row r="44" spans="1:21" x14ac:dyDescent="0.2">
      <c r="D44" s="35"/>
    </row>
    <row r="45" spans="1:21" x14ac:dyDescent="0.2">
      <c r="D45" s="35"/>
    </row>
    <row r="64" spans="5:5" x14ac:dyDescent="0.2">
      <c r="E64" s="33" t="s">
        <v>84</v>
      </c>
    </row>
  </sheetData>
  <mergeCells count="6"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37"/>
  <sheetViews>
    <sheetView rightToLeft="1" zoomScale="89" zoomScaleNormal="89" workbookViewId="0">
      <selection activeCell="F24" sqref="F24"/>
    </sheetView>
  </sheetViews>
  <sheetFormatPr defaultColWidth="9.140625" defaultRowHeight="12.75" x14ac:dyDescent="0.2"/>
  <cols>
    <col min="1" max="1" width="5.85546875" style="1" customWidth="1"/>
    <col min="2" max="2" width="51.140625" style="1" customWidth="1"/>
    <col min="3" max="3" width="19.85546875" style="33" customWidth="1"/>
    <col min="4" max="4" width="15.42578125" style="33" customWidth="1"/>
    <col min="5" max="5" width="16.140625" style="33" customWidth="1"/>
    <col min="6" max="6" width="18" style="36" customWidth="1"/>
    <col min="7" max="7" width="17.28515625" style="1" customWidth="1"/>
    <col min="8" max="8" width="23.7109375" style="1" hidden="1" customWidth="1"/>
    <col min="9" max="9" width="21.28515625" style="1" hidden="1" customWidth="1"/>
    <col min="10" max="10" width="22.42578125" style="1" hidden="1" customWidth="1"/>
    <col min="11" max="11" width="21.5703125" style="1" hidden="1" customWidth="1"/>
    <col min="12" max="12" width="17.42578125" style="1" hidden="1" customWidth="1"/>
    <col min="13" max="13" width="16.85546875" style="1" hidden="1" customWidth="1"/>
    <col min="14" max="14" width="9.42578125" style="1" hidden="1" customWidth="1"/>
    <col min="15" max="15" width="45.140625" style="1" customWidth="1"/>
    <col min="16" max="16" width="4.5703125" style="1" customWidth="1"/>
    <col min="17" max="17" width="9.85546875" style="48" customWidth="1"/>
    <col min="18" max="18" width="9.140625" style="48" customWidth="1"/>
    <col min="19" max="26" width="9.140625" style="48"/>
    <col min="27" max="16384" width="9.140625" style="1"/>
  </cols>
  <sheetData>
    <row r="1" spans="1:26" ht="20.25" customHeight="1" x14ac:dyDescent="0.2"/>
    <row r="2" spans="1:26" s="22" customFormat="1" ht="25.5" customHeight="1" x14ac:dyDescent="0.25">
      <c r="A2" s="57" t="s">
        <v>109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s="22" customFormat="1" ht="34.5" customHeight="1" x14ac:dyDescent="0.25">
      <c r="A3" s="51" t="s">
        <v>110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s="14" customFormat="1" ht="18.75" customHeight="1" x14ac:dyDescent="0.2">
      <c r="A4" s="52" t="s">
        <v>0</v>
      </c>
      <c r="B4" s="53" t="s">
        <v>1</v>
      </c>
      <c r="C4" s="54">
        <v>2021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 t="s">
        <v>2</v>
      </c>
      <c r="P4" s="58" t="s">
        <v>3</v>
      </c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s="13" customFormat="1" x14ac:dyDescent="0.2">
      <c r="A5" s="52"/>
      <c r="B5" s="53"/>
      <c r="C5" s="2" t="s">
        <v>4</v>
      </c>
      <c r="D5" s="2" t="s">
        <v>5</v>
      </c>
      <c r="E5" s="2" t="s">
        <v>6</v>
      </c>
      <c r="F5" s="2" t="s">
        <v>116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5"/>
      <c r="P5" s="58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s="13" customFormat="1" ht="18.75" customHeight="1" x14ac:dyDescent="0.2">
      <c r="A6" s="52"/>
      <c r="B6" s="53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5"/>
      <c r="P6" s="58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x14ac:dyDescent="0.2">
      <c r="A7" s="4">
        <v>1</v>
      </c>
      <c r="B7" s="5" t="s">
        <v>85</v>
      </c>
      <c r="C7" s="31">
        <f>[1]Rel.Prices.YoY!AY6*100-100</f>
        <v>-10.679419639521569</v>
      </c>
      <c r="D7" s="31">
        <f>[1]Rel.Prices.YoY!AZ6*100-100</f>
        <v>-1.3030180924263988</v>
      </c>
      <c r="E7" s="31">
        <v>-0.20126327236482666</v>
      </c>
      <c r="F7" s="31">
        <v>-1.9709083950068447</v>
      </c>
      <c r="G7" s="6" t="s">
        <v>121</v>
      </c>
      <c r="H7" s="7"/>
      <c r="I7" s="7"/>
      <c r="J7" s="7"/>
      <c r="K7" s="7"/>
      <c r="L7" s="7"/>
      <c r="M7" s="7"/>
      <c r="N7" s="7"/>
      <c r="O7" s="9" t="s">
        <v>28</v>
      </c>
      <c r="P7" s="10">
        <v>1</v>
      </c>
      <c r="Q7" s="44"/>
      <c r="R7" s="44"/>
      <c r="S7" s="44"/>
      <c r="T7" s="44"/>
      <c r="U7" s="44"/>
      <c r="V7" s="45"/>
      <c r="W7" s="45"/>
      <c r="X7" s="45"/>
      <c r="Y7" s="45"/>
      <c r="Z7" s="45"/>
    </row>
    <row r="8" spans="1:26" x14ac:dyDescent="0.2">
      <c r="A8" s="4">
        <v>2</v>
      </c>
      <c r="B8" s="5" t="s">
        <v>86</v>
      </c>
      <c r="C8" s="31">
        <f>[1]Rel.Prices.YoY!AY23*100-100</f>
        <v>-8.2444035017571196</v>
      </c>
      <c r="D8" s="31">
        <f>[1]Rel.Prices.YoY!AZ23*100-100</f>
        <v>-8.2444035017571196</v>
      </c>
      <c r="E8" s="31">
        <v>-1.7530448241126351</v>
      </c>
      <c r="F8" s="31">
        <v>-1.7530448241126351</v>
      </c>
      <c r="G8" s="6">
        <v>-6.9127814399488159</v>
      </c>
      <c r="H8" s="7"/>
      <c r="I8" s="7"/>
      <c r="J8" s="7"/>
      <c r="K8" s="7"/>
      <c r="L8" s="7"/>
      <c r="M8" s="7"/>
      <c r="N8" s="7"/>
      <c r="O8" s="9" t="s">
        <v>30</v>
      </c>
      <c r="P8" s="10">
        <v>2</v>
      </c>
      <c r="Q8" s="44"/>
      <c r="R8" s="44"/>
      <c r="S8" s="44"/>
      <c r="T8" s="44"/>
      <c r="U8" s="44"/>
      <c r="V8" s="45"/>
      <c r="W8" s="45"/>
      <c r="X8" s="45"/>
      <c r="Y8" s="45"/>
      <c r="Z8" s="45"/>
    </row>
    <row r="9" spans="1:26" x14ac:dyDescent="0.2">
      <c r="A9" s="4">
        <v>3</v>
      </c>
      <c r="B9" s="5" t="s">
        <v>31</v>
      </c>
      <c r="C9" s="31">
        <f>[1]Rel.Prices.YoY!AY35*100-100</f>
        <v>1.7242224153787902</v>
      </c>
      <c r="D9" s="31">
        <f>[1]Rel.Prices.YoY!AZ35*100-100</f>
        <v>1.7708877196567414</v>
      </c>
      <c r="E9" s="31">
        <v>-0.34135269760302833</v>
      </c>
      <c r="F9" s="31">
        <v>-0.43316347728257654</v>
      </c>
      <c r="G9" s="6">
        <v>1.8045729255668448</v>
      </c>
      <c r="H9" s="7"/>
      <c r="I9" s="7"/>
      <c r="J9" s="7"/>
      <c r="K9" s="7"/>
      <c r="L9" s="7"/>
      <c r="M9" s="7"/>
      <c r="N9" s="7"/>
      <c r="O9" s="9" t="s">
        <v>32</v>
      </c>
      <c r="P9" s="10">
        <v>3</v>
      </c>
      <c r="Q9" s="44"/>
      <c r="R9" s="44"/>
      <c r="S9" s="44"/>
      <c r="T9" s="44"/>
      <c r="U9" s="44"/>
      <c r="V9" s="45"/>
      <c r="W9" s="45"/>
      <c r="X9" s="45"/>
      <c r="Y9" s="45"/>
      <c r="Z9" s="45"/>
    </row>
    <row r="10" spans="1:26" x14ac:dyDescent="0.2">
      <c r="A10" s="4">
        <v>4</v>
      </c>
      <c r="B10" s="5" t="s">
        <v>87</v>
      </c>
      <c r="C10" s="31">
        <f>[1]Rel.Prices.YoY!AY50*100-100</f>
        <v>1.7383240419429598</v>
      </c>
      <c r="D10" s="31">
        <f>[1]Rel.Prices.YoY!AZ50*100-100</f>
        <v>3.9115530045108926</v>
      </c>
      <c r="E10" s="31">
        <v>7.7159360058547151</v>
      </c>
      <c r="F10" s="31">
        <v>15.424324771598322</v>
      </c>
      <c r="G10" s="6">
        <v>13.53442873492186</v>
      </c>
      <c r="H10" s="7"/>
      <c r="I10" s="7"/>
      <c r="J10" s="7"/>
      <c r="K10" s="7"/>
      <c r="L10" s="7"/>
      <c r="M10" s="7"/>
      <c r="N10" s="7"/>
      <c r="O10" s="9" t="s">
        <v>34</v>
      </c>
      <c r="P10" s="10">
        <v>4</v>
      </c>
      <c r="Q10" s="44"/>
      <c r="R10" s="44"/>
      <c r="S10" s="44"/>
      <c r="T10" s="44"/>
      <c r="U10" s="44"/>
      <c r="V10" s="45"/>
      <c r="W10" s="45"/>
      <c r="X10" s="45"/>
      <c r="Y10" s="45"/>
      <c r="Z10" s="45"/>
    </row>
    <row r="11" spans="1:26" x14ac:dyDescent="0.2">
      <c r="A11" s="4">
        <v>5</v>
      </c>
      <c r="B11" s="5" t="s">
        <v>88</v>
      </c>
      <c r="C11" s="31">
        <f>[1]Rel.Prices.YoY!AY78*100-100</f>
        <v>2.6240827145629737</v>
      </c>
      <c r="D11" s="31">
        <f>[1]Rel.Prices.YoY!AZ78*100-100</f>
        <v>-1.3763534021180845</v>
      </c>
      <c r="E11" s="31">
        <v>-0.11667095661918836</v>
      </c>
      <c r="F11" s="31">
        <v>-0.1</v>
      </c>
      <c r="G11" s="6">
        <v>0.97252065042934532</v>
      </c>
      <c r="H11" s="7"/>
      <c r="I11" s="7"/>
      <c r="J11" s="7"/>
      <c r="K11" s="7"/>
      <c r="L11" s="7"/>
      <c r="M11" s="7"/>
      <c r="N11" s="7"/>
      <c r="O11" s="9" t="s">
        <v>36</v>
      </c>
      <c r="P11" s="10">
        <v>5</v>
      </c>
      <c r="Q11" s="44"/>
      <c r="R11" s="44"/>
      <c r="S11" s="44"/>
      <c r="T11" s="44"/>
      <c r="U11" s="44"/>
      <c r="V11" s="45"/>
      <c r="W11" s="45"/>
      <c r="X11" s="45"/>
      <c r="Y11" s="45"/>
      <c r="Z11" s="45"/>
    </row>
    <row r="12" spans="1:26" x14ac:dyDescent="0.2">
      <c r="A12" s="4">
        <v>6</v>
      </c>
      <c r="B12" s="5" t="s">
        <v>37</v>
      </c>
      <c r="C12" s="31">
        <f>[1]Rel.Prices.YoY!AY112*100-100</f>
        <v>-11.069205948798938</v>
      </c>
      <c r="D12" s="31">
        <f>[1]Rel.Prices.YoY!AZ112*100-100</f>
        <v>-11.069205948798938</v>
      </c>
      <c r="E12" s="31">
        <v>-3.1617990678315522</v>
      </c>
      <c r="F12" s="31">
        <v>-3.1617990678315522</v>
      </c>
      <c r="G12" s="6" t="s">
        <v>120</v>
      </c>
      <c r="H12" s="7"/>
      <c r="I12" s="7"/>
      <c r="J12" s="7"/>
      <c r="K12" s="7"/>
      <c r="L12" s="7"/>
      <c r="M12" s="7"/>
      <c r="N12" s="7"/>
      <c r="O12" s="9" t="s">
        <v>38</v>
      </c>
      <c r="P12" s="10">
        <v>6</v>
      </c>
      <c r="Q12" s="44"/>
      <c r="R12" s="44"/>
      <c r="S12" s="44"/>
      <c r="T12" s="44"/>
      <c r="U12" s="44"/>
      <c r="V12" s="45"/>
      <c r="W12" s="45"/>
      <c r="X12" s="45"/>
      <c r="Y12" s="45"/>
      <c r="Z12" s="45"/>
    </row>
    <row r="13" spans="1:26" x14ac:dyDescent="0.2">
      <c r="A13" s="4">
        <v>7</v>
      </c>
      <c r="B13" s="5" t="s">
        <v>39</v>
      </c>
      <c r="C13" s="31">
        <f>[1]Rel.Prices.YoY!AY135*100-100</f>
        <v>5.6607384636237867</v>
      </c>
      <c r="D13" s="31">
        <f>[1]Rel.Prices.YoY!AZ135*100-100</f>
        <v>8.4415711247745975</v>
      </c>
      <c r="E13" s="31">
        <v>8.4415711247745975</v>
      </c>
      <c r="F13" s="31">
        <v>10.705414845745992</v>
      </c>
      <c r="G13" s="6">
        <v>9.1084605594279822</v>
      </c>
      <c r="H13" s="7"/>
      <c r="I13" s="7"/>
      <c r="J13" s="7"/>
      <c r="K13" s="7"/>
      <c r="L13" s="7"/>
      <c r="M13" s="7"/>
      <c r="N13" s="7"/>
      <c r="O13" s="9" t="s">
        <v>89</v>
      </c>
      <c r="P13" s="10">
        <v>7</v>
      </c>
      <c r="Q13" s="44"/>
      <c r="R13" s="44"/>
      <c r="S13" s="44"/>
      <c r="T13" s="44"/>
      <c r="U13" s="44"/>
      <c r="V13" s="45"/>
      <c r="W13" s="45"/>
      <c r="X13" s="45"/>
      <c r="Y13" s="45"/>
      <c r="Z13" s="45"/>
    </row>
    <row r="14" spans="1:26" ht="15" customHeight="1" x14ac:dyDescent="0.2">
      <c r="A14" s="4">
        <v>8</v>
      </c>
      <c r="B14" s="5" t="s">
        <v>41</v>
      </c>
      <c r="C14" s="31">
        <f>[1]Rel.Prices.YoY!AY141*100-100</f>
        <v>-6.9266459917046177</v>
      </c>
      <c r="D14" s="31">
        <f>[1]Rel.Prices.YoY!AZ141*100-100</f>
        <v>-4.8882555383318902</v>
      </c>
      <c r="E14" s="31">
        <v>-2.9245389336420686</v>
      </c>
      <c r="F14" s="31">
        <v>-0.22694532193429495</v>
      </c>
      <c r="G14" s="6">
        <v>9.1180590676995763</v>
      </c>
      <c r="H14" s="7"/>
      <c r="I14" s="7"/>
      <c r="J14" s="7"/>
      <c r="K14" s="7"/>
      <c r="L14" s="7"/>
      <c r="M14" s="7"/>
      <c r="N14" s="7"/>
      <c r="O14" s="9" t="s">
        <v>42</v>
      </c>
      <c r="P14" s="10">
        <v>8</v>
      </c>
      <c r="Q14" s="44"/>
      <c r="R14" s="44"/>
      <c r="S14" s="44"/>
      <c r="T14" s="44"/>
      <c r="U14" s="44"/>
      <c r="V14" s="45"/>
      <c r="W14" s="45"/>
      <c r="X14" s="45"/>
      <c r="Y14" s="45"/>
      <c r="Z14" s="45"/>
    </row>
    <row r="15" spans="1:26" x14ac:dyDescent="0.2">
      <c r="A15" s="4">
        <v>9</v>
      </c>
      <c r="B15" s="5" t="s">
        <v>43</v>
      </c>
      <c r="C15" s="31" t="s">
        <v>115</v>
      </c>
      <c r="D15" s="31" t="s">
        <v>115</v>
      </c>
      <c r="E15" s="31" t="s">
        <v>115</v>
      </c>
      <c r="F15" s="31" t="s">
        <v>115</v>
      </c>
      <c r="G15" s="6" t="s">
        <v>115</v>
      </c>
      <c r="H15" s="7"/>
      <c r="I15" s="7"/>
      <c r="J15" s="7"/>
      <c r="K15" s="7"/>
      <c r="L15" s="7"/>
      <c r="M15" s="7"/>
      <c r="N15" s="7"/>
      <c r="O15" s="9" t="s">
        <v>44</v>
      </c>
      <c r="P15" s="10">
        <v>9</v>
      </c>
      <c r="Q15" s="44"/>
      <c r="R15" s="44"/>
      <c r="S15" s="44"/>
      <c r="T15" s="44"/>
      <c r="U15" s="44"/>
      <c r="V15" s="45"/>
      <c r="W15" s="45"/>
      <c r="X15" s="45"/>
      <c r="Y15" s="45"/>
      <c r="Z15" s="45"/>
    </row>
    <row r="16" spans="1:26" s="14" customFormat="1" x14ac:dyDescent="0.2">
      <c r="A16" s="4">
        <v>10</v>
      </c>
      <c r="B16" s="5" t="s">
        <v>90</v>
      </c>
      <c r="C16" s="31">
        <f>[1]Rel.Prices.YoY!AY157*100-100</f>
        <v>-0.27847203272163767</v>
      </c>
      <c r="D16" s="31">
        <f>[1]Rel.Prices.YoY!AZ157*100-100</f>
        <v>-2.9678695411559346</v>
      </c>
      <c r="E16" s="31">
        <v>-10.571366078169973</v>
      </c>
      <c r="F16" s="31">
        <v>1.0341995213359922</v>
      </c>
      <c r="G16" s="6" t="s">
        <v>122</v>
      </c>
      <c r="H16" s="7"/>
      <c r="I16" s="7"/>
      <c r="J16" s="7"/>
      <c r="K16" s="7"/>
      <c r="L16" s="7"/>
      <c r="M16" s="7"/>
      <c r="N16" s="7"/>
      <c r="O16" s="9" t="s">
        <v>46</v>
      </c>
      <c r="P16" s="10">
        <v>10</v>
      </c>
      <c r="Q16" s="46"/>
      <c r="R16" s="46"/>
      <c r="S16" s="46"/>
      <c r="T16" s="46"/>
      <c r="U16" s="46"/>
      <c r="V16" s="45"/>
      <c r="W16" s="45"/>
      <c r="X16" s="45"/>
      <c r="Y16" s="45"/>
      <c r="Z16" s="45"/>
    </row>
    <row r="17" spans="1:26" x14ac:dyDescent="0.2">
      <c r="A17" s="4">
        <v>11</v>
      </c>
      <c r="B17" s="5" t="s">
        <v>91</v>
      </c>
      <c r="C17" s="31">
        <f>[1]Rel.Prices.YoY!AY162*100-100</f>
        <v>0.35182183027069414</v>
      </c>
      <c r="D17" s="31">
        <f>[1]Rel.Prices.YoY!AZ162*100-100</f>
        <v>0.35182183027069414</v>
      </c>
      <c r="E17" s="31">
        <v>0.23170806188750248</v>
      </c>
      <c r="F17" s="31">
        <v>0.23170806188750248</v>
      </c>
      <c r="G17" s="6">
        <v>0.23170806188750248</v>
      </c>
      <c r="H17" s="7"/>
      <c r="I17" s="7"/>
      <c r="J17" s="7"/>
      <c r="K17" s="7"/>
      <c r="L17" s="7"/>
      <c r="M17" s="7"/>
      <c r="N17" s="7"/>
      <c r="O17" s="9" t="s">
        <v>48</v>
      </c>
      <c r="P17" s="10">
        <v>11</v>
      </c>
      <c r="Q17" s="44"/>
      <c r="R17" s="44"/>
      <c r="S17" s="44"/>
      <c r="T17" s="44"/>
      <c r="U17" s="44"/>
      <c r="V17" s="45"/>
      <c r="W17" s="45"/>
      <c r="X17" s="45"/>
      <c r="Y17" s="45"/>
      <c r="Z17" s="45"/>
    </row>
    <row r="18" spans="1:26" x14ac:dyDescent="0.2">
      <c r="A18" s="4">
        <v>12</v>
      </c>
      <c r="B18" s="5" t="s">
        <v>92</v>
      </c>
      <c r="C18" s="31"/>
      <c r="D18" s="31"/>
      <c r="E18" s="31"/>
      <c r="F18" s="31"/>
      <c r="G18" s="6"/>
      <c r="H18" s="7"/>
      <c r="I18" s="7"/>
      <c r="J18" s="7"/>
      <c r="K18" s="7"/>
      <c r="L18" s="7"/>
      <c r="M18" s="7"/>
      <c r="N18" s="7"/>
      <c r="O18" s="9" t="s">
        <v>50</v>
      </c>
      <c r="P18" s="10">
        <v>12</v>
      </c>
      <c r="Q18" s="44"/>
      <c r="R18" s="44"/>
      <c r="S18" s="44"/>
      <c r="T18" s="44"/>
      <c r="U18" s="44"/>
      <c r="V18" s="45"/>
      <c r="W18" s="45"/>
      <c r="X18" s="45"/>
      <c r="Y18" s="45"/>
      <c r="Z18" s="45"/>
    </row>
    <row r="19" spans="1:26" ht="19.5" customHeight="1" x14ac:dyDescent="0.2">
      <c r="A19" s="4">
        <v>12.1</v>
      </c>
      <c r="B19" s="6" t="s">
        <v>51</v>
      </c>
      <c r="C19" s="31">
        <f>[1]Rel.Prices.YoY!AY209*100-100</f>
        <v>-14.128541923934151</v>
      </c>
      <c r="D19" s="31">
        <f>[1]Rel.Prices.YoY!AZ209*100-100</f>
        <v>-14.128541923934151</v>
      </c>
      <c r="E19" s="31">
        <v>-14.128541923934151</v>
      </c>
      <c r="F19" s="31">
        <v>-14.128541923934151</v>
      </c>
      <c r="G19" s="6" t="s">
        <v>123</v>
      </c>
      <c r="H19" s="7"/>
      <c r="I19" s="7"/>
      <c r="J19" s="7"/>
      <c r="K19" s="7"/>
      <c r="L19" s="7"/>
      <c r="M19" s="7"/>
      <c r="N19" s="7"/>
      <c r="O19" s="11" t="s">
        <v>93</v>
      </c>
      <c r="P19" s="10">
        <v>12.1</v>
      </c>
      <c r="Q19" s="44"/>
      <c r="R19" s="47"/>
      <c r="S19" s="44"/>
      <c r="T19" s="44"/>
      <c r="U19" s="44"/>
      <c r="V19" s="45"/>
      <c r="W19" s="45"/>
      <c r="X19" s="45"/>
      <c r="Y19" s="45"/>
      <c r="Z19" s="45"/>
    </row>
    <row r="20" spans="1:26" x14ac:dyDescent="0.2">
      <c r="A20" s="4">
        <v>12.2</v>
      </c>
      <c r="B20" s="6" t="s">
        <v>94</v>
      </c>
      <c r="C20" s="31">
        <f>[1]Rel.Prices.YoY!AY217*100-100</f>
        <v>-0.43174744146689648</v>
      </c>
      <c r="D20" s="31">
        <f>[1]Rel.Prices.YoY!AZ217*100-100</f>
        <v>-0.43174744146689648</v>
      </c>
      <c r="E20" s="31">
        <v>6.3473316776616429</v>
      </c>
      <c r="F20" s="31">
        <v>6.3473316776616429</v>
      </c>
      <c r="G20" s="6">
        <v>6.3473316776616429</v>
      </c>
      <c r="H20" s="7"/>
      <c r="I20" s="7"/>
      <c r="J20" s="7"/>
      <c r="K20" s="7"/>
      <c r="L20" s="7"/>
      <c r="M20" s="7"/>
      <c r="N20" s="7"/>
      <c r="O20" s="11" t="s">
        <v>54</v>
      </c>
      <c r="P20" s="10">
        <v>12.2</v>
      </c>
      <c r="Q20" s="44"/>
      <c r="R20" s="47"/>
      <c r="S20" s="44"/>
      <c r="T20" s="44"/>
      <c r="U20" s="44"/>
      <c r="V20" s="45"/>
      <c r="W20" s="45"/>
      <c r="X20" s="45"/>
      <c r="Y20" s="45"/>
      <c r="Z20" s="45"/>
    </row>
    <row r="21" spans="1:26" x14ac:dyDescent="0.2">
      <c r="A21" s="4">
        <v>12.3</v>
      </c>
      <c r="B21" s="6" t="s">
        <v>95</v>
      </c>
      <c r="C21" s="31">
        <f>[1]Rel.Prices.YoY!AY226*100-100</f>
        <v>0</v>
      </c>
      <c r="D21" s="31">
        <f>[1]Rel.Prices.YoY!AZ226*100-100</f>
        <v>0</v>
      </c>
      <c r="E21" s="31">
        <v>0</v>
      </c>
      <c r="F21" s="31">
        <v>0</v>
      </c>
      <c r="G21" s="6">
        <v>0</v>
      </c>
      <c r="H21" s="7"/>
      <c r="I21" s="7"/>
      <c r="J21" s="7"/>
      <c r="K21" s="7"/>
      <c r="L21" s="7"/>
      <c r="M21" s="7"/>
      <c r="N21" s="7"/>
      <c r="O21" s="11" t="s">
        <v>56</v>
      </c>
      <c r="P21" s="10">
        <v>12.3</v>
      </c>
      <c r="Q21" s="44"/>
      <c r="R21" s="47"/>
      <c r="S21" s="44"/>
      <c r="T21" s="44"/>
      <c r="U21" s="44"/>
      <c r="V21" s="45"/>
      <c r="W21" s="45"/>
      <c r="X21" s="45"/>
      <c r="Y21" s="45"/>
      <c r="Z21" s="45"/>
    </row>
    <row r="22" spans="1:26" x14ac:dyDescent="0.2">
      <c r="A22" s="4">
        <v>13</v>
      </c>
      <c r="B22" s="5" t="s">
        <v>96</v>
      </c>
      <c r="C22" s="31">
        <f>[1]Rel.Prices.YoY!AY250*100-100</f>
        <v>-1.7327413162727083</v>
      </c>
      <c r="D22" s="31">
        <f>[1]Rel.Prices.YoY!AZ250*100-100</f>
        <v>-1.2872345423773623</v>
      </c>
      <c r="E22" s="31">
        <v>-1.2872345423773623</v>
      </c>
      <c r="F22" s="31">
        <v>0</v>
      </c>
      <c r="G22" s="6">
        <v>2.5916248390253145</v>
      </c>
      <c r="H22" s="7"/>
      <c r="I22" s="7"/>
      <c r="J22" s="7"/>
      <c r="K22" s="7"/>
      <c r="L22" s="7"/>
      <c r="M22" s="7"/>
      <c r="N22" s="7"/>
      <c r="O22" s="9" t="s">
        <v>58</v>
      </c>
      <c r="P22" s="10">
        <v>13</v>
      </c>
      <c r="Q22" s="44"/>
      <c r="R22" s="44"/>
      <c r="S22" s="44"/>
      <c r="T22" s="44"/>
      <c r="U22" s="44"/>
      <c r="V22" s="45"/>
      <c r="W22" s="45"/>
      <c r="X22" s="45"/>
      <c r="Y22" s="45"/>
      <c r="Z22" s="45"/>
    </row>
    <row r="23" spans="1:26" x14ac:dyDescent="0.2">
      <c r="A23" s="4">
        <v>14</v>
      </c>
      <c r="B23" s="5" t="s">
        <v>97</v>
      </c>
      <c r="C23" s="31">
        <f>[1]Rel.Prices.YoY!AY267*100-100</f>
        <v>-19.445976918113629</v>
      </c>
      <c r="D23" s="31">
        <f>[1]Rel.Prices.YoY!AZ267*100-100</f>
        <v>-19.456311089687844</v>
      </c>
      <c r="E23" s="31">
        <v>-19.69755843558724</v>
      </c>
      <c r="F23" s="31">
        <v>-19.69755843558724</v>
      </c>
      <c r="G23" s="6" t="s">
        <v>124</v>
      </c>
      <c r="H23" s="7"/>
      <c r="I23" s="7"/>
      <c r="J23" s="7"/>
      <c r="K23" s="7"/>
      <c r="L23" s="7"/>
      <c r="M23" s="7"/>
      <c r="N23" s="7"/>
      <c r="O23" s="9" t="s">
        <v>60</v>
      </c>
      <c r="P23" s="10">
        <v>14</v>
      </c>
      <c r="Q23" s="44"/>
      <c r="R23" s="44"/>
      <c r="S23" s="44"/>
      <c r="T23" s="44"/>
      <c r="U23" s="44"/>
      <c r="V23" s="45"/>
      <c r="W23" s="45"/>
      <c r="X23" s="45"/>
      <c r="Y23" s="45"/>
      <c r="Z23" s="45"/>
    </row>
    <row r="24" spans="1:26" x14ac:dyDescent="0.2">
      <c r="A24" s="4">
        <v>15</v>
      </c>
      <c r="B24" s="5" t="s">
        <v>98</v>
      </c>
      <c r="C24" s="31">
        <f>[1]Rel.Prices.YoY!AY279*100-100</f>
        <v>12.626240090331905</v>
      </c>
      <c r="D24" s="31">
        <f>[1]Rel.Prices.YoY!AZ279*100-100</f>
        <v>12.626240090331905</v>
      </c>
      <c r="E24" s="31">
        <v>10.586893614484154</v>
      </c>
      <c r="F24" s="31">
        <v>16.714909795393822</v>
      </c>
      <c r="G24" s="6">
        <v>16.714909795393822</v>
      </c>
      <c r="H24" s="7"/>
      <c r="I24" s="7"/>
      <c r="J24" s="7"/>
      <c r="K24" s="7"/>
      <c r="L24" s="7"/>
      <c r="M24" s="7"/>
      <c r="N24" s="7"/>
      <c r="O24" s="9" t="s">
        <v>62</v>
      </c>
      <c r="P24" s="10">
        <v>15</v>
      </c>
      <c r="Q24" s="44"/>
      <c r="R24" s="44"/>
      <c r="S24" s="44"/>
      <c r="T24" s="44"/>
      <c r="U24" s="44"/>
      <c r="V24" s="45"/>
      <c r="W24" s="45"/>
      <c r="X24" s="45"/>
      <c r="Y24" s="45"/>
      <c r="Z24" s="45"/>
    </row>
    <row r="25" spans="1:26" x14ac:dyDescent="0.2">
      <c r="A25" s="4">
        <v>16</v>
      </c>
      <c r="B25" s="5" t="s">
        <v>99</v>
      </c>
      <c r="C25" s="31"/>
      <c r="D25" s="31"/>
      <c r="E25" s="31"/>
      <c r="F25" s="31"/>
      <c r="G25" s="6"/>
      <c r="H25" s="7"/>
      <c r="I25" s="7"/>
      <c r="J25" s="7"/>
      <c r="K25" s="7"/>
      <c r="L25" s="7"/>
      <c r="M25" s="7"/>
      <c r="N25" s="7"/>
      <c r="O25" s="9" t="s">
        <v>64</v>
      </c>
      <c r="P25" s="10">
        <v>16</v>
      </c>
      <c r="Q25" s="44"/>
      <c r="R25" s="44"/>
      <c r="S25" s="44"/>
      <c r="T25" s="44"/>
      <c r="U25" s="44"/>
      <c r="V25" s="45"/>
      <c r="W25" s="45"/>
      <c r="X25" s="45"/>
      <c r="Y25" s="45"/>
      <c r="Z25" s="45"/>
    </row>
    <row r="26" spans="1:26" x14ac:dyDescent="0.2">
      <c r="A26" s="4">
        <v>16.100000000000001</v>
      </c>
      <c r="B26" s="6" t="s">
        <v>100</v>
      </c>
      <c r="C26" s="31">
        <f>[1]Rel.Prices.YoY!AY297*100-100</f>
        <v>24.019101226207496</v>
      </c>
      <c r="D26" s="31">
        <f>[1]Rel.Prices.YoY!AZ297*100-100</f>
        <v>24.945480797213861</v>
      </c>
      <c r="E26" s="31">
        <v>14.786291966938819</v>
      </c>
      <c r="F26" s="6">
        <v>17.3</v>
      </c>
      <c r="G26" s="6">
        <v>26.80274940045166</v>
      </c>
      <c r="H26" s="7"/>
      <c r="I26" s="7"/>
      <c r="J26" s="7"/>
      <c r="K26" s="7"/>
      <c r="L26" s="7"/>
      <c r="M26" s="7"/>
      <c r="N26" s="7"/>
      <c r="O26" s="11" t="s">
        <v>66</v>
      </c>
      <c r="P26" s="10">
        <v>16.100000000000001</v>
      </c>
      <c r="Q26" s="44"/>
      <c r="R26" s="44"/>
      <c r="S26" s="44"/>
      <c r="T26" s="44"/>
      <c r="U26" s="44"/>
      <c r="V26" s="45"/>
      <c r="W26" s="45"/>
      <c r="X26" s="45"/>
      <c r="Y26" s="45"/>
      <c r="Z26" s="45"/>
    </row>
    <row r="27" spans="1:26" x14ac:dyDescent="0.2">
      <c r="A27" s="4">
        <v>16.2</v>
      </c>
      <c r="B27" s="6" t="s">
        <v>101</v>
      </c>
      <c r="C27" s="31">
        <f>[1]Rel.Prices.YoY!AY306*100-100</f>
        <v>4.2436080592868279</v>
      </c>
      <c r="D27" s="31">
        <f>[1]Rel.Prices.YoY!AZ306*100-100</f>
        <v>8.3270659611707032</v>
      </c>
      <c r="E27" s="31">
        <v>4.1252026801172974</v>
      </c>
      <c r="F27" s="31">
        <v>4.5258372225876968</v>
      </c>
      <c r="G27" s="6">
        <v>4.2635520162478002</v>
      </c>
      <c r="H27" s="7"/>
      <c r="I27" s="7"/>
      <c r="J27" s="7"/>
      <c r="K27" s="7"/>
      <c r="L27" s="7"/>
      <c r="M27" s="7"/>
      <c r="N27" s="7"/>
      <c r="O27" s="11" t="s">
        <v>102</v>
      </c>
      <c r="P27" s="10">
        <v>16.2</v>
      </c>
      <c r="Q27" s="44"/>
      <c r="R27" s="44"/>
      <c r="S27" s="44"/>
      <c r="T27" s="44"/>
      <c r="U27" s="44"/>
      <c r="V27" s="45"/>
      <c r="W27" s="45"/>
      <c r="X27" s="45"/>
      <c r="Y27" s="45"/>
      <c r="Z27" s="45"/>
    </row>
    <row r="28" spans="1:26" ht="15.75" customHeight="1" x14ac:dyDescent="0.2">
      <c r="A28" s="4">
        <v>17</v>
      </c>
      <c r="B28" s="5" t="s">
        <v>103</v>
      </c>
      <c r="C28" s="31"/>
      <c r="D28" s="31"/>
      <c r="E28" s="31"/>
      <c r="F28" s="31"/>
      <c r="G28" s="6"/>
      <c r="H28" s="7"/>
      <c r="I28" s="7"/>
      <c r="J28" s="7"/>
      <c r="K28" s="7"/>
      <c r="L28" s="7"/>
      <c r="M28" s="7"/>
      <c r="N28" s="7"/>
      <c r="O28" s="9" t="s">
        <v>70</v>
      </c>
      <c r="P28" s="10">
        <v>17</v>
      </c>
      <c r="Q28" s="44"/>
      <c r="R28" s="44"/>
      <c r="S28" s="44"/>
      <c r="T28" s="44"/>
      <c r="U28" s="44"/>
      <c r="V28" s="45"/>
      <c r="W28" s="45"/>
      <c r="X28" s="45"/>
      <c r="Y28" s="45"/>
      <c r="Z28" s="45"/>
    </row>
    <row r="29" spans="1:26" ht="14.25" customHeight="1" x14ac:dyDescent="0.2">
      <c r="A29" s="4">
        <v>17.100000000000001</v>
      </c>
      <c r="B29" s="6" t="s">
        <v>71</v>
      </c>
      <c r="C29" s="31">
        <f>[1]Rel.Prices.YoY!AY318*100-100</f>
        <v>5.5917535686090645</v>
      </c>
      <c r="D29" s="31">
        <f>[1]Rel.Prices.YoY!AZ318*100-100</f>
        <v>5.5917535686090645</v>
      </c>
      <c r="E29" s="31">
        <v>2.5013801943348284</v>
      </c>
      <c r="F29" s="31">
        <v>2.5013801943348284</v>
      </c>
      <c r="G29" s="6">
        <v>4.5039208033335285</v>
      </c>
      <c r="H29" s="7"/>
      <c r="I29" s="7"/>
      <c r="J29" s="7"/>
      <c r="K29" s="7"/>
      <c r="L29" s="7"/>
      <c r="M29" s="7"/>
      <c r="N29" s="7"/>
      <c r="O29" s="11" t="s">
        <v>104</v>
      </c>
      <c r="P29" s="10">
        <v>17.100000000000001</v>
      </c>
      <c r="Q29" s="44"/>
      <c r="R29" s="44"/>
      <c r="S29" s="44"/>
      <c r="T29" s="44"/>
      <c r="U29" s="44"/>
      <c r="V29" s="45"/>
      <c r="W29" s="45"/>
      <c r="X29" s="45"/>
      <c r="Y29" s="45"/>
      <c r="Z29" s="45"/>
    </row>
    <row r="30" spans="1:26" x14ac:dyDescent="0.2">
      <c r="A30" s="4">
        <v>17.2</v>
      </c>
      <c r="B30" s="6" t="s">
        <v>73</v>
      </c>
      <c r="C30" s="31">
        <f>[1]Rel.Prices.YoY!AY338*100-100</f>
        <v>0.54109346688591131</v>
      </c>
      <c r="D30" s="31">
        <f>[1]Rel.Prices.YoY!AZ338*100-100</f>
        <v>0.54109346688591131</v>
      </c>
      <c r="E30" s="31">
        <v>0.54109346688591131</v>
      </c>
      <c r="F30" s="31">
        <v>0.54109346688591131</v>
      </c>
      <c r="G30" s="6">
        <v>0.54109346688591131</v>
      </c>
      <c r="H30" s="7"/>
      <c r="I30" s="7"/>
      <c r="J30" s="7"/>
      <c r="K30" s="7"/>
      <c r="L30" s="7"/>
      <c r="M30" s="7"/>
      <c r="N30" s="7"/>
      <c r="O30" s="11" t="s">
        <v>105</v>
      </c>
      <c r="P30" s="10">
        <v>17.2</v>
      </c>
      <c r="Q30" s="44"/>
      <c r="R30" s="44"/>
      <c r="S30" s="44"/>
      <c r="T30" s="44"/>
      <c r="U30" s="44"/>
      <c r="V30" s="45"/>
      <c r="W30" s="45"/>
      <c r="X30" s="45"/>
      <c r="Y30" s="45"/>
      <c r="Z30" s="45"/>
    </row>
    <row r="31" spans="1:26" x14ac:dyDescent="0.2">
      <c r="A31" s="4">
        <v>17.3</v>
      </c>
      <c r="B31" s="6" t="s">
        <v>106</v>
      </c>
      <c r="C31" s="31">
        <f>[1]Rel.Prices.YoY!AY348*100-100</f>
        <v>1.5050794300818069</v>
      </c>
      <c r="D31" s="31">
        <f>[1]Rel.Prices.YoY!AZ348*100-100</f>
        <v>3.2149584746182853</v>
      </c>
      <c r="E31" s="31">
        <v>1.5949892079162282</v>
      </c>
      <c r="F31" s="31">
        <v>1.5949892079162282</v>
      </c>
      <c r="G31" s="6">
        <v>2.5071226577443326</v>
      </c>
      <c r="H31" s="7"/>
      <c r="I31" s="7"/>
      <c r="J31" s="7"/>
      <c r="K31" s="7"/>
      <c r="L31" s="7"/>
      <c r="M31" s="7"/>
      <c r="N31" s="7"/>
      <c r="O31" s="11" t="s">
        <v>76</v>
      </c>
      <c r="P31" s="10">
        <v>17.3</v>
      </c>
      <c r="Q31" s="44"/>
      <c r="R31" s="44"/>
      <c r="S31" s="44"/>
      <c r="T31" s="44"/>
      <c r="U31" s="44"/>
      <c r="V31" s="45"/>
      <c r="W31" s="45"/>
      <c r="X31" s="45"/>
      <c r="Y31" s="45"/>
      <c r="Z31" s="45"/>
    </row>
    <row r="32" spans="1:26" x14ac:dyDescent="0.2">
      <c r="A32" s="4">
        <v>18</v>
      </c>
      <c r="B32" s="5" t="s">
        <v>107</v>
      </c>
      <c r="C32" s="31">
        <f>[1]Rel.Prices.YoY!AY360*100-100</f>
        <v>16.025611793298552</v>
      </c>
      <c r="D32" s="31">
        <f>[1]Rel.Prices.YoY!AZ360*100-100</f>
        <v>17.601694274946709</v>
      </c>
      <c r="E32" s="31">
        <v>27.950901515659154</v>
      </c>
      <c r="F32" s="31">
        <v>43.408885021378694</v>
      </c>
      <c r="G32" s="6">
        <v>44.15043877977331</v>
      </c>
      <c r="H32" s="7"/>
      <c r="I32" s="7"/>
      <c r="J32" s="7"/>
      <c r="K32" s="7"/>
      <c r="L32" s="7"/>
      <c r="M32" s="7"/>
      <c r="N32" s="7"/>
      <c r="O32" s="23" t="s">
        <v>114</v>
      </c>
      <c r="P32" s="10">
        <v>18</v>
      </c>
      <c r="Q32" s="44"/>
      <c r="R32" s="44"/>
      <c r="S32" s="44"/>
      <c r="T32" s="44"/>
      <c r="U32" s="44"/>
      <c r="V32" s="45"/>
      <c r="W32" s="45"/>
      <c r="X32" s="45"/>
      <c r="Y32" s="45"/>
      <c r="Z32" s="45"/>
    </row>
    <row r="33" spans="1:26" x14ac:dyDescent="0.2">
      <c r="A33" s="4">
        <v>19</v>
      </c>
      <c r="B33" s="5" t="s">
        <v>108</v>
      </c>
      <c r="C33" s="31">
        <f>[1]Rel.Prices.YoY!AY368*100-100</f>
        <v>-10.436802104857364</v>
      </c>
      <c r="D33" s="31">
        <f>[1]Rel.Prices.YoY!AZ368*100-100</f>
        <v>-8.0081004810975287</v>
      </c>
      <c r="E33" s="31">
        <v>-8.0081004810975287</v>
      </c>
      <c r="F33" s="31">
        <v>-8.0081004810975287</v>
      </c>
      <c r="G33" s="6" t="s">
        <v>125</v>
      </c>
      <c r="H33" s="7"/>
      <c r="I33" s="7"/>
      <c r="J33" s="7"/>
      <c r="K33" s="7"/>
      <c r="L33" s="7"/>
      <c r="M33" s="7"/>
      <c r="N33" s="7"/>
      <c r="O33" s="9" t="s">
        <v>79</v>
      </c>
      <c r="P33" s="10">
        <v>19</v>
      </c>
      <c r="Q33" s="44"/>
      <c r="R33" s="44"/>
      <c r="S33" s="44"/>
      <c r="T33" s="44"/>
      <c r="U33" s="44"/>
      <c r="V33" s="45"/>
      <c r="W33" s="45"/>
      <c r="X33" s="45"/>
      <c r="Y33" s="45"/>
      <c r="Z33" s="45"/>
    </row>
    <row r="34" spans="1:26" x14ac:dyDescent="0.2">
      <c r="A34" s="4">
        <v>20</v>
      </c>
      <c r="B34" s="5" t="s">
        <v>80</v>
      </c>
      <c r="C34" s="31">
        <f>[1]Rel.Prices.YoY!AY394*100-100</f>
        <v>-20.655206307960043</v>
      </c>
      <c r="D34" s="31">
        <f>[1]Rel.Prices.YoY!AZ394*100-100</f>
        <v>-17.244172468311064</v>
      </c>
      <c r="E34" s="31">
        <v>-6.4480366464576093</v>
      </c>
      <c r="F34" s="31">
        <v>20.504027083139405</v>
      </c>
      <c r="G34" s="6">
        <v>18.227089100002928</v>
      </c>
      <c r="H34" s="7"/>
      <c r="I34" s="7"/>
      <c r="J34" s="7"/>
      <c r="K34" s="7"/>
      <c r="L34" s="7"/>
      <c r="M34" s="7"/>
      <c r="N34" s="7"/>
      <c r="O34" s="9" t="s">
        <v>112</v>
      </c>
      <c r="P34" s="10">
        <v>20</v>
      </c>
      <c r="Q34" s="44"/>
      <c r="R34" s="44"/>
      <c r="S34" s="44"/>
      <c r="T34" s="44"/>
      <c r="U34" s="44"/>
      <c r="V34" s="45"/>
      <c r="W34" s="45"/>
      <c r="X34" s="45"/>
      <c r="Y34" s="45"/>
      <c r="Z34" s="45"/>
    </row>
    <row r="35" spans="1:26" x14ac:dyDescent="0.2">
      <c r="A35" s="15">
        <v>21</v>
      </c>
      <c r="B35" s="16" t="s">
        <v>81</v>
      </c>
      <c r="C35" s="32">
        <f>[1]Rel.Prices.YoY!AY403*100-100</f>
        <v>-13.445378151260499</v>
      </c>
      <c r="D35" s="32">
        <f>[1]Rel.Prices.YoY!AZ403*100-100</f>
        <v>-16.250000000000014</v>
      </c>
      <c r="E35" s="32">
        <v>-4.4444444444444571</v>
      </c>
      <c r="F35" s="32">
        <v>7.7669902912621325</v>
      </c>
      <c r="G35" s="40">
        <v>5.3398058252427205</v>
      </c>
      <c r="H35" s="17"/>
      <c r="I35" s="17"/>
      <c r="J35" s="17"/>
      <c r="K35" s="17"/>
      <c r="L35" s="17"/>
      <c r="M35" s="17"/>
      <c r="N35" s="17"/>
      <c r="O35" s="18" t="s">
        <v>82</v>
      </c>
      <c r="P35" s="19">
        <v>21</v>
      </c>
      <c r="Q35" s="44"/>
      <c r="R35" s="44"/>
      <c r="S35" s="44"/>
      <c r="T35" s="44"/>
      <c r="U35" s="44"/>
      <c r="V35" s="45"/>
      <c r="W35" s="45"/>
      <c r="X35" s="45"/>
      <c r="Y35" s="45"/>
      <c r="Z35" s="45"/>
    </row>
    <row r="36" spans="1:26" x14ac:dyDescent="0.2">
      <c r="A36" s="29" t="s">
        <v>119</v>
      </c>
      <c r="B36" s="24"/>
      <c r="O36" s="13"/>
      <c r="P36" s="13" t="s">
        <v>83</v>
      </c>
      <c r="V36" s="44"/>
      <c r="W36" s="44"/>
      <c r="X36" s="44"/>
      <c r="Y36" s="44"/>
      <c r="Z36" s="44"/>
    </row>
    <row r="37" spans="1:26" s="13" customFormat="1" x14ac:dyDescent="0.2">
      <c r="A37" s="28" t="s">
        <v>117</v>
      </c>
      <c r="B37" s="4"/>
      <c r="C37" s="34"/>
      <c r="D37" s="37"/>
      <c r="E37" s="38"/>
      <c r="F37" s="39"/>
      <c r="G37" s="20"/>
      <c r="H37" s="20"/>
      <c r="I37" s="20"/>
      <c r="J37" s="20"/>
      <c r="K37" s="20"/>
      <c r="L37" s="20"/>
      <c r="M37" s="20"/>
      <c r="N37" s="20"/>
      <c r="O37" s="26"/>
      <c r="P37" s="27" t="s">
        <v>118</v>
      </c>
      <c r="Q37" s="43"/>
      <c r="R37" s="43"/>
      <c r="S37" s="43"/>
      <c r="T37" s="43"/>
      <c r="U37" s="43"/>
      <c r="V37" s="44"/>
      <c r="W37" s="44"/>
      <c r="X37" s="44"/>
      <c r="Y37" s="44"/>
      <c r="Z37" s="44"/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البناء</KeyWordsAr>
    <KeyWords xmlns="cac204a3-57fb-4aea-ba50-989298fa4f73">building</KeyWords>
    <ReleaseID_DB xmlns="cac204a3-57fb-4aea-ba50-989298fa4f73">11544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33A01B0-7A5E-4C17-8CFB-9DF785E2E2B3}"/>
</file>

<file path=customXml/itemProps2.xml><?xml version="1.0" encoding="utf-8"?>
<ds:datastoreItem xmlns:ds="http://schemas.openxmlformats.org/officeDocument/2006/customXml" ds:itemID="{E269A049-3187-4B41-B4F9-5589629A3295}"/>
</file>

<file path=customXml/itemProps3.xml><?xml version="1.0" encoding="utf-8"?>
<ds:datastoreItem xmlns:ds="http://schemas.openxmlformats.org/officeDocument/2006/customXml" ds:itemID="{3CBC1332-299E-4C1B-A54F-8B71A869D2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Hamad Mohamed Al Hosani</cp:lastModifiedBy>
  <cp:lastPrinted>2015-09-16T05:01:35Z</cp:lastPrinted>
  <dcterms:created xsi:type="dcterms:W3CDTF">2013-06-04T12:10:27Z</dcterms:created>
  <dcterms:modified xsi:type="dcterms:W3CDTF">2021-06-18T11:37:19Z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