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nasser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1" i="1" l="1"/>
  <c r="E230" i="1"/>
  <c r="E229" i="1"/>
  <c r="E228" i="1"/>
  <c r="E227" i="1"/>
  <c r="E226" i="1"/>
  <c r="E225" i="1"/>
  <c r="E223" i="1"/>
  <c r="E222" i="1"/>
  <c r="E220" i="1"/>
  <c r="E219" i="1"/>
  <c r="E218" i="1"/>
  <c r="E215" i="1"/>
  <c r="E214" i="1"/>
  <c r="E212" i="1"/>
  <c r="E211" i="1"/>
  <c r="E210" i="1"/>
  <c r="E209" i="1"/>
  <c r="E208" i="1"/>
  <c r="E201" i="1"/>
  <c r="E200" i="1"/>
  <c r="E199" i="1"/>
  <c r="E197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6" i="1"/>
  <c r="E175" i="1"/>
  <c r="E174" i="1"/>
  <c r="E173" i="1"/>
  <c r="E170" i="1"/>
  <c r="E169" i="1"/>
  <c r="E168" i="1"/>
  <c r="E167" i="1"/>
  <c r="E166" i="1"/>
  <c r="E165" i="1"/>
  <c r="E164" i="1"/>
  <c r="E162" i="1"/>
  <c r="E161" i="1"/>
  <c r="E160" i="1"/>
  <c r="E158" i="1"/>
  <c r="E157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1" i="1"/>
  <c r="E140" i="1"/>
  <c r="E139" i="1"/>
  <c r="E138" i="1"/>
  <c r="E137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5" i="1"/>
  <c r="E94" i="1"/>
  <c r="E93" i="1"/>
  <c r="E87" i="1"/>
  <c r="E86" i="1"/>
  <c r="E85" i="1"/>
  <c r="E84" i="1"/>
  <c r="E83" i="1"/>
  <c r="E82" i="1"/>
  <c r="E81" i="1"/>
  <c r="E80" i="1"/>
  <c r="E78" i="1"/>
  <c r="E77" i="1"/>
  <c r="E73" i="1"/>
  <c r="E72" i="1"/>
  <c r="E71" i="1"/>
  <c r="E70" i="1"/>
  <c r="E69" i="1"/>
  <c r="E68" i="1"/>
  <c r="E66" i="1"/>
  <c r="E65" i="1"/>
  <c r="E62" i="1"/>
  <c r="E61" i="1"/>
  <c r="E60" i="1"/>
  <c r="E59" i="1"/>
  <c r="E58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27" i="1"/>
  <c r="E26" i="1"/>
  <c r="E24" i="1"/>
  <c r="E23" i="1"/>
  <c r="E22" i="1"/>
  <c r="E21" i="1"/>
  <c r="E20" i="1"/>
  <c r="E19" i="1"/>
  <c r="E18" i="1"/>
  <c r="E17" i="1"/>
  <c r="E15" i="1"/>
  <c r="E13" i="1"/>
  <c r="E12" i="1"/>
  <c r="E11" i="1"/>
  <c r="E10" i="1"/>
</calcChain>
</file>

<file path=xl/sharedStrings.xml><?xml version="1.0" encoding="utf-8"?>
<sst xmlns="http://schemas.openxmlformats.org/spreadsheetml/2006/main" count="338" uniqueCount="239">
  <si>
    <t>متوسط أسعار مواد البناء لشهر مايو 2016
 Prices of Building Materials Average in May 2016</t>
  </si>
  <si>
    <t xml:space="preserve">التغير النسبي %
   Percentage  change  </t>
  </si>
  <si>
    <t xml:space="preserve"> متوسط مايو 2016 
May 2016
 Ave.</t>
  </si>
  <si>
    <t xml:space="preserve"> متوسط إبريل 2016 
April 2016
 Ave.</t>
  </si>
  <si>
    <t>المواد
Commodity</t>
  </si>
  <si>
    <t>التسلسل</t>
  </si>
  <si>
    <t xml:space="preserve"> </t>
  </si>
  <si>
    <t>الإسمنت
Cement</t>
  </si>
  <si>
    <t xml:space="preserve"> * مقاوم للأملاح / رأس الخيمة / طن / الإمارات
* Sulphate Resistance / Ras Al khaimah / Ton / U.A.E.</t>
  </si>
  <si>
    <t>مقاوم للأملاح /  الإمارات / طن / الإمارات
Sulphate Resistance / Emirates / Ton / U.A.E.</t>
  </si>
  <si>
    <t>عادي بورتـلاند / الإتحاد /طن / الإمارات 
Portland Cement / Al- Etihad / Ton / U.A.E.</t>
  </si>
  <si>
    <t>إسمنت أبيض / رأس الخيمة / طن / الإمارات
White Cement / Ras Al khaimah / Ton / U.A.E.</t>
  </si>
  <si>
    <t>-</t>
  </si>
  <si>
    <t>نورة / عُمان / طن / عُمان
Lime / Oman / Ton / Oman</t>
  </si>
  <si>
    <t>جبس / عُمان / طن / عُمان 
Gypsum / Oman / Ton / Oman</t>
  </si>
  <si>
    <t>البحص و الرمل 
Aggregates and Sand</t>
  </si>
  <si>
    <t>بحص / كونكري مكسر 3/4 إنش / م³ / الإمارات
Aggregates / Crush 3/4 / m³ / U.A.E.</t>
  </si>
  <si>
    <t>بحص / مغربل  3/4 إنش / م³ / الإمارات
Aggregates /  Ordinary 3/4 / m³ / U.A.E.</t>
  </si>
  <si>
    <t>بحص / كونكري مكسر 3/8 إنش / م³ / الإمارات
Aggregates / Crush 3/8 / m³ / U.A.E.</t>
  </si>
  <si>
    <t>بحص / مغربل مكسر 3/8 إنش / م³ / الإمارات
Aggregates /  Ordinary 3/8 / m³ / U.A.E.</t>
  </si>
  <si>
    <t>بحص / كدش / م³ / الإمارات
Aggregates / Material Sand / m³ / U.A.E.</t>
  </si>
  <si>
    <t>الرمـــل / أبيض / م³ / الإمارات 
Sand / White / m³ / U.A.E.</t>
  </si>
  <si>
    <t>الرمـــل / أسود / م³ / الإمارات 
Sand / Black / m³ / U.A.E.</t>
  </si>
  <si>
    <t>الرمـــل / أحمر / م³ / الإمارات 
Sand / Red / m³ / U.A.E.</t>
  </si>
  <si>
    <t>خرسانة
Concrete</t>
  </si>
  <si>
    <t>الخرسانة 
Concrete</t>
  </si>
  <si>
    <t>خرسانة جاهـزة / عادي نيوتن 40 / م³ / الإمارات
Concrete Ready Mix / Normal  (neutin 40) / m³/ U.A.E.</t>
  </si>
  <si>
    <t>خرسانة جاهـزة / مقاوم للأملاح نيوتن 40 / م³ / الإمارات
Concrete Ready Mix / Sulphate Resistance / m³/ U.A.E.</t>
  </si>
  <si>
    <t>الحديد
Steel</t>
  </si>
  <si>
    <t>حديد مبسط / طن / تركيا
Steel / Flat Steel / Ton / Turkey</t>
  </si>
  <si>
    <t>حديد مبسط / طن / دبي
Steel / Flat Steel / Ton /  Dubai</t>
  </si>
  <si>
    <t>حديد جسور / كبير / طن / كوريا
Steel / Beams Steel / Big / Ton /  Korea</t>
  </si>
  <si>
    <t>حديد جسور / كبير / طن / الصين
Steel / Beams Steel / Big / Ton /  China</t>
  </si>
  <si>
    <t>حديد جسور / كبير / طن / أوكرانيا
Steel / Beams Steel / Big / Ton /  Ukraine</t>
  </si>
  <si>
    <t>حديد جسور / صغير / طن / كوريا
Steel / Beams Steel / Small / Ton /  Korea</t>
  </si>
  <si>
    <t>حديد جسور / صغير / طن / اليابان
Steel / Beams Steel / Small / Ton /  Japan</t>
  </si>
  <si>
    <t>حديد جسور / صغير / طن / أوكرانيا
Steel / Beams Steel / Small / Ton /  Ukraine</t>
  </si>
  <si>
    <t>حديد زوايا / طن / كوريا
Steel / Steel Angled / Ton /  Korea</t>
  </si>
  <si>
    <t>حديد زوايا / طن / الصين
Steel / Steel Angled /  Ton / China</t>
  </si>
  <si>
    <t>حديد زوايا / طن / تركيا
Steel / Steel Angled / Ton /  Turkey</t>
  </si>
  <si>
    <t>حديد مبروم / 6 - 8 ملم / طن / تركيا
Steel /  Bars, 6 - 8 mm / Ton / Turkey</t>
  </si>
  <si>
    <t>حديد مبروم / 10 - 25 ملم / طن / قطر 
Steel /  Bars,10-25 mm / Ton / Qatar</t>
  </si>
  <si>
    <t>حديد مبروم / 10 - 25 ملم / طن / الإمارات
Steel /  Bars,10-25 mm / Ton / U.A.E.</t>
  </si>
  <si>
    <t>حديد مبروم / 10 - 25 ملم / طن / تركيا
Steel /  Bars,10-25 mm / Ton / Turkey</t>
  </si>
  <si>
    <t>حديد حلزوني / طن / قطر
Steel / High tensile Steel / Ton /  Qatar</t>
  </si>
  <si>
    <t>حديد حلزوني / طن / تركيا
Steel / High tensile Steel / Ton / Turkey</t>
  </si>
  <si>
    <t>حديد حلزوني / طن / الإمارات
Steel / High tensile Steel / Ton / U.A.E.</t>
  </si>
  <si>
    <t>شبك حديد للأرضيات / 6 ملم (142)/ قطعة / الإمارات
B.R.C. Mesh / 6 mm (142) / Piece / U.A.E.</t>
  </si>
  <si>
    <t>شبك حديد للأرضيات / 7 ملم (193)/ قطعة / الإمارات
B.R.C. Mesh / 7 mm (193) / Piece / U.A.E.</t>
  </si>
  <si>
    <t>شبك حديد للأرضيات / 8 ملم (252)/ قطعة / الإمارات
B.R.C. Mesh / 8mm (252) / Piece /U.A.E.</t>
  </si>
  <si>
    <t>سلك / لتربيط الحديد / ربطة 10 كغ / الصين 
 Wire / Binding Wire / Bundle-10Kg / China</t>
  </si>
  <si>
    <t>الخشب
Wood</t>
  </si>
  <si>
    <t>خشب أبيض / م³ / تشيلي
White / White  Wood /  m³ / Chile</t>
  </si>
  <si>
    <t>خشب أبيض / م³ / رومانيا
White / White  Wood /  m³ / Romania</t>
  </si>
  <si>
    <t>خشب أحمر / كبير/ كرنك / لوح / ماليزيا
Red Timber / Big /  Keruing/  sheet / Malaysia</t>
  </si>
  <si>
    <t>خشب أحمر/ كبير / ميرنتي / لوح / ماليزيا
Red Timber / Big / Merionti/   sheet / Malaysia</t>
  </si>
  <si>
    <t>خشب أحمر / صغير/ كرنك / لوح / ماليزيا
Red Timber / Small /  Keruing/   sheet / Malaysia</t>
  </si>
  <si>
    <t>خشب أحمر/ صغير / ميرنتي / لوح / ماليزيا
Red Timber / Small / Merionti / sheet / Malaysia</t>
  </si>
  <si>
    <t>خشب بليوود أبيض / 4*8*3.6 ملم / لوح / إندونيسيا
White Plywood / 4x8x3.6 mm / Sheet / Indonesia</t>
  </si>
  <si>
    <t>خشب بليوود أبيض / 4*8*6 ملم / لوح / إندونيسيا
White Plywood  /  4x8x6 mm / Sheet / Indonesia</t>
  </si>
  <si>
    <t>خشب بليوود أبيض / 4*8*9 ملم / لوح / إندونيسيا
White Plywood / 4x8x9 mm / Sheet / Indonesia</t>
  </si>
  <si>
    <t>خشب بليوود أبيض / 4*8*12 ملم / لوح / إندونيسيا
White Plywood / 4x8x12 mm / Sheet / Indonesia</t>
  </si>
  <si>
    <t>خشب بليوود أبيض / 4*8*18 ملم / لوح / إندونيسيا
White Plywood / 4x8x18 mm / Sheet / Indonesia</t>
  </si>
  <si>
    <t>خشب بليوود ( وجه تيك ) أحمر / 3*7*3.6 ملم / لوح / إندونيسيا  
Red Teak Faced Plywood / 3x7x3.6 mm/ Sheet / Indonesia</t>
  </si>
  <si>
    <t>خشب بليوود ( وجه تيك ) أحمر / 4*8*3.6 ملم / لوح / إندونيسيا 
Red Teak Faced Plywood / 4x8x3.6 mm / Sheet / Indonesia</t>
  </si>
  <si>
    <t>مارين بليوود مقاوم للرطوبة / 12 ملم / لوح / إندونيسيا
Marine Plywood Humidity Resistance / 12 mm / Sheet / Indonesia</t>
  </si>
  <si>
    <t>مارين بليوود مقاوم للرطوبة / 18 ملم / لوح / إندونيسيا
Marine Plywood Humidity Resistance / 18 mm / Sheet / Indonesia</t>
  </si>
  <si>
    <t>الطابوق
Block</t>
  </si>
  <si>
    <t>طابوق إسمنتي / مفرغ / 4" 10*20*40 سم / ألف / الإمارات 
Hollow / 4" 10x20x40 cm / Thousand  / U.A.E</t>
  </si>
  <si>
    <t xml:space="preserve">طابوق إسمنتي / مفرغ / 6" 15*20*40 سم / ألف / الإمارات 
Hollow / 6" 15x20x40 cm / Thousand  U.A.E </t>
  </si>
  <si>
    <t>طابوق إسمنتي / مفرغ / 8" 20*20*40 سم / ألف / الإمارات 
Hollow / 8" 20x20x40 cm / Thousand U.A.E</t>
  </si>
  <si>
    <t>طابوق إسمنتي / مصمت / 4" 10*20*40 سم / ألف / الإمارات 
Solid / 4" 10x20x40 cm / Thousand / U.A.E</t>
  </si>
  <si>
    <t>طابوق إسمنتي / مصمت / 6" 15*20*40 سم / ألف / الإمارات 
Solid / 6" 15x20x40 cm / Thousand / U.A.E</t>
  </si>
  <si>
    <t>طابوق إسمنتي / مصمت / 8" 20*20*40 سم  ألف / الإمارات 
Solid / 8" 20x20x40 cm / ThouSand / U.A.E</t>
  </si>
  <si>
    <t>هوردي مفرغ / 20*20*40* سم / ألف/ الإمارات
Hourdis Hollow / 20x20x40 cm / Thousand / U.A.E</t>
  </si>
  <si>
    <t>قرميد / فخار / بيكا / م³ / الإمارات
Clay Tiles / Clay (Pica) / m³ / U.A.E</t>
  </si>
  <si>
    <t>مواد التسقيف
Roofing Materials</t>
  </si>
  <si>
    <t>ألواح زنك / مضلع 8 قدم / قوي/ الهند
Zinc Sheet / Corrugated 8 Feet / Strong / India</t>
  </si>
  <si>
    <t>ألواح زنك / مضلع 8 قدم / خفيف / الهند
Zinc Sheet / Corrugated 8 Feet / Light / India</t>
  </si>
  <si>
    <t>المواد العازلة
Waterproofing Products</t>
  </si>
  <si>
    <t>مواد عازلة / بيتومين/ مؤكسد حار(15/115) / برميل 180 كغ /السعودية
Bitumen / Oxidized  Hot (115/15) primer 180 kg / KSA</t>
  </si>
  <si>
    <t>مواد عازلة / بيتومين/ مؤكسد بارد سائل برايمردي 41/ 20 ليتر/ السعودية 
Bitumen / Oxidized Cold (Primer D 41) 20 liter / KSA</t>
  </si>
  <si>
    <t>مواد عازلة / بيتومين/ عازل سعودى ( D4250 ) *
Bitumen / Waterproofing  (D4250) / KSA *</t>
  </si>
  <si>
    <t xml:space="preserve"> * مواد عازلة / بيتومين/ عازل سعودى ( 4250 ) بالبحص
 * Bitumen / Waterproofing  (4250) aggregates / KSA</t>
  </si>
  <si>
    <t xml:space="preserve">مواد عازلة / بيتومين/ 60/70 / طن 
Bitumen / 60/70 / Ton </t>
  </si>
  <si>
    <t xml:space="preserve">مواد عازلة / بيتومين/ 40/50 / طن 
Bitumen / 50/40 / Ton </t>
  </si>
  <si>
    <t>مواد عازلة / بيتومين/ برميل اس اس / 1 إنش /200 كجم
Bitumen / S S  barrel / 1 inch /  200 kg</t>
  </si>
  <si>
    <t>مواد عازلة / بيتومين/ برميل ام اس 70 / 200 كجم
Bitumen / M S 70 barrel / 200 kg</t>
  </si>
  <si>
    <t>مواد عازلة / بيتومين/ برميل ار سي 250 / 200 كجم
Bitumen / R C 250 barrel /  200 kg</t>
  </si>
  <si>
    <t>لفائف الأغشية
Waterproofing Bitumenous Membrane</t>
  </si>
  <si>
    <t xml:space="preserve"> - </t>
  </si>
  <si>
    <t>لفائف أغشية / إيكامات / 200 / م² / السعودية 
Ekamat / 200/ m² / KSA</t>
  </si>
  <si>
    <t>لفائف أغشية / إيكامات / دبل 400 / م² / السعودية 
Ekamat / Double 400 / m² / KSA</t>
  </si>
  <si>
    <t>الحجر الطبيعي
Natural Stone</t>
  </si>
  <si>
    <t>حجر طبيعي / عرض25 سم سمك 3 سم / أبيض  - قطران / م² / الأردن
/Natural Stone/ Width 25 cm. height 3 cm kattran / White - Kattran /m²  Jordan</t>
  </si>
  <si>
    <t>حجر طبيعي / عرض25 سم سمك 3 سم / عجلون / م² / الأردن
Natural Stone/ Width 25 cm. height 3 cm kattran /  Agloon / m² Jordan</t>
  </si>
  <si>
    <t>حجر طبيعي / عرض25 سم سمك 3 سم / معان / م² / الأردن
Natural Stone/Width 25 cm. height 3 cm kattran /  Ma'an / m² / Jordan</t>
  </si>
  <si>
    <t>البلاط و الرخام 
Tiles and Marble</t>
  </si>
  <si>
    <t>بلاط موزاييك / 30*30 سم / م² / الإمارات
Terrazzo Tiles / 30x30 cm / m² / U.A.E</t>
  </si>
  <si>
    <t>بلاط موزاييك / 25*25 سم / م² / الإمارات
Terrazzo Tiles / 25x25 cm / m² / U.A.E</t>
  </si>
  <si>
    <t>بلاط رخام / كرارة موشح 30*60*2 سم / م² / إيطاليا *
 Marble Tiles / Carrara 30*60*2 cm / m² / Italy *</t>
  </si>
  <si>
    <t>بلاط رخام / كريما فارفل 30*60*2 سم /بيج / م² / أسبانيا *
Marble Tiles / 30x60x2 cm, crema marfil (begie) / m² / Spain *</t>
  </si>
  <si>
    <t>بلاط رخام / ترافنتينو 30*60*2 سم /بيج / م² / إيطاليا *
Marble Tiles / Traventino 30x60x2 cm (Beige) /  m² / Italy *</t>
  </si>
  <si>
    <t>بلاط رخام / عماني 30*60*2 سم / م² / عُمان *
Marble Tiles / Omani 30x60x2 cm /  m² / Oman *</t>
  </si>
  <si>
    <t>جرانيت روزا بنك / 60*30*2 سم / م² / الصين *
Marble Tiles /Garanite Rosa pink 60x30x2 cm / m² / China *</t>
  </si>
  <si>
    <t>بلاط رخام برلاتو / رويال30*60*2 سم / م² / إيطاليا 
Marble Tiles Perlato / Royal 30*60*2 cm / m² / Italy</t>
  </si>
  <si>
    <t>بلاط رخام  برلاتو / سيسيليا30*60*2 سم / م² / إيطاليا 
Marble Tiles Perlato / cecelia 30*60*2 cm / m² / Italy</t>
  </si>
  <si>
    <t>بلاط سيراميك للأرضيات / 20*20 / م² / الفجيرة
Ceramic Tiles For Floor / 20x20/  m² /Al Fujairah</t>
  </si>
  <si>
    <t>بلاط سيراميك للأرضيات / 20*20 / م² / رأس الخيمة
Ceramic Tiles For Floor / 20x20/ m² /Ras Al khaimah</t>
  </si>
  <si>
    <t>بلاط سيراميك للأرضيات / 30*30 / م² / أسبانيا *
Ceramic Tiles For Floor / 30x30/  m² /Spain *</t>
  </si>
  <si>
    <t>بلاط سيراميك للأرضيات / 30*30 / م² / الصين *
Ceramic Tiles For Floor / 30x30/  m² / China *</t>
  </si>
  <si>
    <t>بلاط سيراميك للأرضيات جرانيتي / 109+20+10+7 / م²/ رأس الخيمة
Ceramic Tiles For Floor Granneti / 7+10+20+109 / m² / Ras Al khaimah</t>
  </si>
  <si>
    <t>بلاط سيراميك للأرضيات جرانيتي /60*60/ م² / الصين *
Ceramic Tiles For Floor Granneti / 60*60 / m² / China *</t>
  </si>
  <si>
    <t>بلاط سيراميك للجدران / 40*25 / م² / رأس الخيمة
Ceramic Tiles For Wall / 40*25 /  m² / Ras Al khaimah</t>
  </si>
  <si>
    <t>بلاط سيراميك جرانيتي للجدران / 20*20 سم / م² / رأس الخيمة
Ceramic Tiles For Wall Granneti / 20 × 20 cm / m² / Ras Al khaimah</t>
  </si>
  <si>
    <t>بلاط سيراميك  للجدران / 30*30 سم / م² / رأس الخيمة *
Ceramic Tiles For Wall Granneti / 30 × 30 cm / m² / Ras Al khaimah *</t>
  </si>
  <si>
    <t>بلاط سيراميك  للجدران / 40*40 سم / م² / رأس الخيمة *
Ceramic Tiles For Wall  /40 × 40 cm / m² / Ras Al khaimah *</t>
  </si>
  <si>
    <t>بلاط بورسلان أبيض/ 40*40 سم / م² / رأس الخيمة
Porcelain white tiles / 40*40 / m² / Ras Al khaimah</t>
  </si>
  <si>
    <t>بلاط بورسلان بيج/ 60*60 سم  / م² / أسبانيا *
Porcelain Beige tiles / 60*60 / m² / Spain *</t>
  </si>
  <si>
    <t>بلاط بورسلان أبيض/ 30*20 سم / م² / الفجيرة
Porcelain white tiles / 20*30 / m² / Al Fujairahh</t>
  </si>
  <si>
    <t>بلاط سيراميك للجدران/ 50*20 سم  / م² / أسبانيا *
* Ceramic Tiles For Wall / 50*20 / m² / Spain</t>
  </si>
  <si>
    <t>بلاط سيراميك للجدران/ 45*20 سم  / م² / الصين *
* Ceramic Tiles For Wall / 45*20 / m² / China</t>
  </si>
  <si>
    <t>بلاط بورسلان ملون / 40*40 سم / م² / أسبانيا *
Porcelain color tiles / 40*40 / m² / Spain *</t>
  </si>
  <si>
    <t>الادوات الصحية 
Sanitary Ware</t>
  </si>
  <si>
    <t>أطقم حمام كاملة من دون اللوازم 
Bathroom Set without Accessories</t>
  </si>
  <si>
    <t>أطقم حمام كاملة من دون اللوازم / أبيض / اورينت / طقم / رأس الخيمة
Bathroom White Set / Orient /Set / Ras Al khaimah</t>
  </si>
  <si>
    <t xml:space="preserve">أطقم حمام كاملة من دون اللوازم / أبيض / براين / طقم/ رأس الخيمة
Bathroom White Set  /Prime / Set / Ras Al khaimah </t>
  </si>
  <si>
    <t>أطقم حمام كاملة من دون اللوازم / أبيض / استار / طقم/ رأس الخيمة
Bathroom White Set  /Star/  Set / Ras Al khaimah</t>
  </si>
  <si>
    <t>أطقم حمام كاملة من دون اللوازم / ملون / ليوا / طقم/ رأس الخيمة
Bathroom Colored Set /Liwa / Set / Ras Al khaimah</t>
  </si>
  <si>
    <t>أطقم حمام كاملة من دون اللوازم / ملون / فلورا / طقم/ رأس الخيمة
Bathroom Colored Set / Flora / Set / Ras Al khaimah</t>
  </si>
  <si>
    <t>أطقم حمام كاملة من دون اللوازم / فينيس / طقم/ رأس الخيمة
Bathroom Colored Set / Venees / Set / Ras Al khaimah</t>
  </si>
  <si>
    <t>أطقم حمام  كاملة باللوازم جميعها ملون 
Bathroom Set with Accessories</t>
  </si>
  <si>
    <t>طقم حمام كامل باللوازم جميعها ملون / جلوبو / طقم/ إيطاليا
Bathroom Colored Set /  Globo/  Set / Italy</t>
  </si>
  <si>
    <t>طقم حمام كامل باللوازم جميعها ملون / ايديال ستاندرد / طقم / إيطاليا
Bathroom Colored Set /  Ideal Standred /  Set / Italy</t>
  </si>
  <si>
    <t>مجلى ستانلس ستيل كامل مع الخلاط  
Sink Stainless Steel With Mixer-Single</t>
  </si>
  <si>
    <t>حوض ورف / 100*60 سم / طقم / إنجلترا
 Single Drainer&amp;bowl / "Bland" - 100x60 cm /Set / UK</t>
  </si>
  <si>
    <t>حوض ورفين / 150*50 سم / طقم / إنجلترا
Single Bowl&amp; Double Drainer  / ''Bland" - 150x50 cm / Set / UK</t>
  </si>
  <si>
    <t xml:space="preserve">حوض ورفين / 200*60 سم / طقم / إنجلترا
Double Bowel&amp;Double Drainer / "Bland" - 200x60 cm / Set / UK </t>
  </si>
  <si>
    <t>سخان مياه (12)جالون / شافتو /عمودى/طقم/ السعودية
Water Heater (12) Gallons / Chaffotean / Set / KSA</t>
  </si>
  <si>
    <t>سخان مياه (16)جالون / شافتو /عمودى / طقم/ السعودية
Water Heater (16) Gallons / Chaffotean / Set / KSA</t>
  </si>
  <si>
    <t>تنك فايبر جلاس / 2000 جالون / الإمارات
Water Tank Fiberglass / 2000 Gallons / Set/ U.A.E</t>
  </si>
  <si>
    <t>تنك فايبر جلاس / 1000 جالون / الإمارات
Water Tank Fiberglass / 1000 Gallons / Set/ U.A.E</t>
  </si>
  <si>
    <t>تنك فايبر جلاس / 1500 جالون / الإمارات
Water Tank Fiberglass / 1500 Gallons / Set/ U.A.E</t>
  </si>
  <si>
    <t>الأسقـف المستعارة 
False ceiling</t>
  </si>
  <si>
    <t>سقـف مستعار / ألمونيوم لوكسالون سادة / م² / الإمارات
False Ceiling / Alumin Luxalon / m² / U.A.E</t>
  </si>
  <si>
    <t>سقـف مستعار / جبس املس 9.5 ملم / م² / الإمارات
False Ceiling / Gypsum Ceiling(9.5 mm) / m² / U.A.E</t>
  </si>
  <si>
    <t>سقـف مستعار / جبس مزخرف جي ار حي / م² /  الإمارات
False Ceiling / Gypsum Printing / m² / U.A.E</t>
  </si>
  <si>
    <t>سقـف مستعار / سيلوتكس 60*60 سم 15 ملم  / م² / السعودية
False Ceiling / CelotexCeiling 60x60 cm- 15 mm / m² / KSA</t>
  </si>
  <si>
    <t>سقـف مستعار / اكوستك 30*30 سم / م² / السعودية
False Ceiling / Acoustic Ceiling 30x30  cm / m² / KSA</t>
  </si>
  <si>
    <t>سقـف مستعار / حديد 60*60 سم - 5 ملم / م² /  الإمارات
False Ceiling / Iron 60x60 , 5 mm / m² / U.A.E</t>
  </si>
  <si>
    <t>الأصباغ
Paints</t>
  </si>
  <si>
    <t>صبغ أملشن / جوليفكس عادي / درام / الإمارات
Paints / Jollofex normal emulsion / dram/ U.A.E</t>
  </si>
  <si>
    <t>صبغ أملشن / ديروسان متوسط / جالون / الإمارات
Paints / Durosan matt  emulsion /Gallon /U.A.E</t>
  </si>
  <si>
    <t>صبغ أملشن / فبنوماستيك ممتاز / جالون / الإمارات
Mamorex Paint / Fenomastic plastic emulsion /Gallon /U.A.E</t>
  </si>
  <si>
    <t>صبغ زيتي / بنجالاك قلوز ( لميع - مطفي) / جالون / الإمارات
Mamorex Paint / Bangalac glos /Gallon /U.A.E</t>
  </si>
  <si>
    <t>صبغ زيتي / صبغ مارموركس خشن جوتن / درام/ الإمارات
Mamorex Paint / Heavy tex with arbl  / dram/ U.A.E</t>
  </si>
  <si>
    <t>صبغ زيتي / صبغ مارموركس ناعم  / درام/ الإمارات
Mamorex Paint / Heavy tex w/o marbl clips / dram / U.A.E</t>
  </si>
  <si>
    <t>الزجاج
Glass</t>
  </si>
  <si>
    <t>زجاج شفـاف / 4 ملم / م² / السعودية
Glass /  4 mm / m² / KSA</t>
  </si>
  <si>
    <t>زجاج شفـاف / 6 ملم / م² / السعودية
Tinted Glass /  6mm / m² / KSA</t>
  </si>
  <si>
    <t>زجاج ملون /  4 ملم / م² / السعودية
Tinted Glass /  4mm / m² / KSA</t>
  </si>
  <si>
    <t>زجاج ملون /  6 ملم / م² / السعودية
Tinted Glass /  6mm / m² / KSA</t>
  </si>
  <si>
    <t>زجاج مرايا / 4 ملم / م² / السعودية
Mirror Glass /  4 mm / m² / KSA</t>
  </si>
  <si>
    <t>زجاج مرايا /  6 ملم / م² / السعودية
Mirror Glass /  6 mm / m² / KSA</t>
  </si>
  <si>
    <t xml:space="preserve">الأنابيب
Water And Sewage Pipes </t>
  </si>
  <si>
    <t>أنبوب بلاستيك / 1/2 إنش / ستة أمتار /الإمارات
PVC Pipes /  1/2" / 6m /U.A.E</t>
  </si>
  <si>
    <t>أنبوب بلاستيك / 4/3 إنش / ستة أمتار /الإمارات
PVC Pipes / 3/4" / 6m /U.A.E</t>
  </si>
  <si>
    <t>أنبوب بلاستيك / 1 إنش / ستة أمتار /الإمارات
PVC Pipes / 1" / 6m /U.A.E</t>
  </si>
  <si>
    <t>أنبوب بلاستيك / 1.5 إنش / ستة أمتار /الإمارات
PVC Pipes / 1,5 " / 6m /U.A.E</t>
  </si>
  <si>
    <t>أنبوب بلاستيك / 2 إنش / ستة أمتار /الإمارات
PVC Pipes /  2 " / 6m /U.A.E</t>
  </si>
  <si>
    <t>أنبوب بلاستيك / 2.5 إنش / ستة أمتار /الإمارات
PVC Pipes / 2,5  " / 6m /U.A.E</t>
  </si>
  <si>
    <t>أنبوب بلاستيك / 3 إنش / ستة أمتار /الإمارات
PVC Pipes / 3 " / 6m /U.A.E</t>
  </si>
  <si>
    <t>الأسلاك
Wires</t>
  </si>
  <si>
    <t>للشقة
Apartments</t>
  </si>
  <si>
    <t>أسلاك كهربائية / سنجل كور / 1.5 ملم لفة / دوكاب / الإمارات
Electrical wire / Sinjil CORPS / 1.5 mm lap / Ducab /U.A.E</t>
  </si>
  <si>
    <t>أسلاك كهربائية / سنجل كور / 2.5 ملم لفة / دوكاب / الإمارات
Electrical wire / Sinjil CORPS / 2.5 mm lap / Ducab /U.A.E</t>
  </si>
  <si>
    <t>أسلاك كهربائية / سنجل كور/ 4 ملم لفة / دوكاب / الإمارات
Electrical wire / Sinjil CORPS / 4 mm lap / Ducab /U.A.E</t>
  </si>
  <si>
    <t>أسلاك كهربائية / سنجل كور/ 6 ملم لفة / دوكاب / الإمارات
Electrical wire / Sinjil CORPS / 6 mm lap / Ducab /U.A.E</t>
  </si>
  <si>
    <t xml:space="preserve">للمبنى
Small Building </t>
  </si>
  <si>
    <t>أسلاك كهربائية / 4 كور/ 10متر/ دوكاب / الإمارات
Electrical wire / 4-Cours / 10 m / Ducab /U.A.E</t>
  </si>
  <si>
    <t>أسلاك كهربائية / 4 كور/ 16متر/ دوكاب / الإمارات
Electrical wire / 4-Cours / 16 m / Ducab /U.A.E</t>
  </si>
  <si>
    <t>أسلاك كهربائية /4 كور/ 25متر/ دوكاب / الإمارات
Electrical wire / 4-Cours / 25 m / Ducab /U.A.E</t>
  </si>
  <si>
    <t>أسلاك كهربائية /4 كور/ 35متر/ دوكاب / الإمارات
Electrical wire / 4-Cours / 35 m / Ducab /U.A.E</t>
  </si>
  <si>
    <t>أسلاك كهربائية /4 كور/ 50متر/ دوكاب / الإمارات
Electrical wire / 4-Cours / 50 m / Ducab /U.A.E</t>
  </si>
  <si>
    <t>أسلاك كهربائية /4 كور/ 70متر/ دوكاب / الإمارات
Electrical wire / 4-Cours / 70 m / Ducab /U.A.E</t>
  </si>
  <si>
    <t>أسلاك كهربائية /4 كور/ 16ملم/عمان *
* Electrical wire / 4-Cours / 16 mm / Oman</t>
  </si>
  <si>
    <t>أسلاك كهربائية /4 كور/ 25ملم/ عمان 
  Electrical wire / 4 Corps / mm to 25 / Oman</t>
  </si>
  <si>
    <t xml:space="preserve">أسلاك كهربائية /4 كور/ 35ملم/ عمان *
Electrical wire / 4-Cours / 35 mm / Oman *    </t>
  </si>
  <si>
    <t>أسلاك كهربائية /4 كور/ 50ملم/ عمان *
Electrical wire / 4-Cours / 50 mm / Oman *</t>
  </si>
  <si>
    <t>أسلاك كهربائية /4 كور/ 70ملم/ عمان *
Electrical wire / 4-Cours / 70 mm / Oman *</t>
  </si>
  <si>
    <t>أسلاك كهربائية /4 كور/ 95ملم/ عمان *
Electrical wire / 4-Cours / 95 mm / Oman *</t>
  </si>
  <si>
    <t>الأبراج السكنية
Residential Towers</t>
  </si>
  <si>
    <t>أسلاك كهربائية /4 كور/ 120ملم/ عمان
Electrical wire / 4 Corps / 120 mm / Oman</t>
  </si>
  <si>
    <t>أسلاك كهربائية /4 كور/ 95ملم/ عمان
Electrical wire / 4-Cours / 95 mm / Oman</t>
  </si>
  <si>
    <t>أسلاك كهربائية /4 كور/ 150ملم/ عمان
Electrical wire / 4 Corps / 150 mm / Oman</t>
  </si>
  <si>
    <t>أسلاك كهربائية /4 كور/ 185ملم/ عمان
Electrical wire / 4 Corps / 185 mm / Oman</t>
  </si>
  <si>
    <t>أسلاك كهربائية /4 كور/ 240ملم/ عمان
Electrical wire / 4 Corps / 240 mm / Oman</t>
  </si>
  <si>
    <t>الديزل
Diesel</t>
  </si>
  <si>
    <t>الديزل / أدنوك / لتر *
Diesel/ ADNOC / litre *</t>
  </si>
  <si>
    <t>كابلات الكهرباء
Power cable</t>
  </si>
  <si>
    <t>CU 11kv, 3*24 mm²</t>
  </si>
  <si>
    <t>CU 33kv, 3*24 mm²</t>
  </si>
  <si>
    <t>CU 132kv, 1*800 mm²</t>
  </si>
  <si>
    <t xml:space="preserve">أنابيب (uPVC)
(uPVC) Pipes </t>
  </si>
  <si>
    <t>uPVC Pipe/ 110mm /PN-10/6 m</t>
  </si>
  <si>
    <t>uPVC Pipe/ 160mm/ PN-10/6m</t>
  </si>
  <si>
    <t>uPVC Pipe/ 200mm/ PN-10/6m</t>
  </si>
  <si>
    <t>uPVC Pipe /1500mm /PN-10/6m</t>
  </si>
  <si>
    <t>معدات النقل / شهري
Transport equipment / monthly</t>
  </si>
  <si>
    <t>شاحنة سعة 30م³
Truck capacity of 30 m³</t>
  </si>
  <si>
    <t>شاحنة سعة 20م³
Truck capacity of 20 m³</t>
  </si>
  <si>
    <t>صهريج مياه سعة 5000 جالون
Water tank capacity of 5000 gallons</t>
  </si>
  <si>
    <t>بلدوزر d6
Bulldozer d6</t>
  </si>
  <si>
    <t>بلدوزر d8
Bulldozer d8</t>
  </si>
  <si>
    <t>بلدوزر d9
Bulldozer d9</t>
  </si>
  <si>
    <t>حفارة سعة متر مكعب 330-290
Excavator capacity of 330-290 cubic meters</t>
  </si>
  <si>
    <t>ونش 20 طن
Cranes 20 tons</t>
  </si>
  <si>
    <t>فراشة اسفلت
 Asphalt finisher</t>
  </si>
  <si>
    <t>مندالة اسفلت حديد
 Asphalt steel roller</t>
  </si>
  <si>
    <t>لودر 966
 Loader 966</t>
  </si>
  <si>
    <t>لودر962
 Loader 962</t>
  </si>
  <si>
    <t xml:space="preserve">لودر950
 Loader 950 </t>
  </si>
  <si>
    <t>جريدر GR 01
Grader GR 01</t>
  </si>
  <si>
    <t>جريدر GR 14 g
Grader GR 14 g</t>
  </si>
  <si>
    <t>حفارة  JCB
JCB Excavator</t>
  </si>
  <si>
    <t>العمالة / مع جميع الخدمات
Employment / with all services</t>
  </si>
  <si>
    <t>مساعدون / تكلفة الساعة 
Helper / Hourly rates</t>
  </si>
  <si>
    <t>عمال شبة مهرة / تكلفة الساعة 
Semi-skilled / Hourly rates</t>
  </si>
  <si>
    <t>نجارون / تكلفة الساعة 
Carpenter / Hourly rates</t>
  </si>
  <si>
    <t>عمال حدادة / تكلفة الساعة 
Steel Fixer / Hourly rates</t>
  </si>
  <si>
    <t>كهربائون / تكلفة الساعة 
Electrician / Hourly rates</t>
  </si>
  <si>
    <t>مساحون / تكلفة الساعة 
Surveyor/ Hourly rates</t>
  </si>
  <si>
    <t>سائقون / تكلفة الساعة 
Driver / Hourly rates</t>
  </si>
  <si>
    <t>(*): The description has been updated</t>
  </si>
  <si>
    <t>(*): تم تحديث الوصفة</t>
  </si>
  <si>
    <t>(-): means not available</t>
  </si>
  <si>
    <t xml:space="preserve"> (-): السلعة غير متوافرة.</t>
  </si>
  <si>
    <t>Source: Statistics Centre – Abu Dhabi</t>
  </si>
  <si>
    <r>
      <t>المصدر:</t>
    </r>
    <r>
      <rPr>
        <b/>
        <sz val="11"/>
        <color indexed="63"/>
        <rFont val="Arabic Transparent"/>
        <charset val="178"/>
      </rPr>
      <t xml:space="preserve">  </t>
    </r>
    <r>
      <rPr>
        <b/>
        <sz val="11"/>
        <color indexed="63"/>
        <rFont val="Arabic Transparent"/>
      </rPr>
      <t>مركز الإحصاء – أبوظبي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</si>
</sst>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>
    <font>
      <sz val="11"/>
      <color theme="1"/>
      <name val="Calibri"/>
      <family val="2"/>
      <scheme val="minor"/>
    </font>
    <font>
      <sz val="14"/>
      <color indexed="8"/>
      <name val="Arabic Transparent"/>
      <charset val="178"/>
    </font>
    <font>
      <sz val="14"/>
      <color indexed="8"/>
      <name val="Berlin Sans FB"/>
      <family val="2"/>
    </font>
    <font>
      <b/>
      <sz val="14"/>
      <name val="Arabic Transparent"/>
      <charset val="178"/>
    </font>
    <font>
      <sz val="10"/>
      <name val="MS Sans Serif"/>
      <family val="2"/>
      <charset val="178"/>
    </font>
    <font>
      <b/>
      <sz val="16"/>
      <color theme="1" tint="0.249977111117893"/>
      <name val="Arabic Transparent"/>
      <charset val="178"/>
    </font>
    <font>
      <b/>
      <sz val="12"/>
      <color theme="0"/>
      <name val="Arabic Transparent"/>
      <charset val="178"/>
    </font>
    <font>
      <b/>
      <sz val="10"/>
      <color theme="0"/>
      <name val="Times New Roman"/>
      <family val="1"/>
    </font>
    <font>
      <b/>
      <sz val="14"/>
      <color theme="0"/>
      <name val="Arabic Transparent"/>
      <charset val="178"/>
    </font>
    <font>
      <sz val="10"/>
      <name val="Arabic Transparent"/>
      <charset val="178"/>
    </font>
    <font>
      <sz val="14"/>
      <color theme="1" tint="0.249977111117893"/>
      <name val="Berlin Sans FB"/>
      <family val="2"/>
    </font>
    <font>
      <sz val="14"/>
      <color theme="1" tint="0.249977111117893"/>
      <name val="Arabic Transparent"/>
      <charset val="178"/>
    </font>
    <font>
      <sz val="14"/>
      <color theme="1" tint="0.249977111117893"/>
      <name val="Arabic Transparent"/>
    </font>
    <font>
      <sz val="9"/>
      <color rgb="FF3F4042"/>
      <name val="Calibri"/>
      <family val="2"/>
      <scheme val="minor"/>
    </font>
    <font>
      <b/>
      <sz val="11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b/>
      <sz val="11"/>
      <name val="Arabic Transparent"/>
      <charset val="178"/>
    </font>
    <font>
      <b/>
      <sz val="11"/>
      <color theme="1" tint="0.249977111117893"/>
      <name val="Arabic Transparent"/>
    </font>
    <font>
      <b/>
      <sz val="11"/>
      <color indexed="63"/>
      <name val="Arabic Transparent"/>
      <charset val="178"/>
    </font>
    <font>
      <b/>
      <sz val="11"/>
      <color indexed="63"/>
      <name val="Arabic Transparent"/>
    </font>
    <font>
      <b/>
      <sz val="11"/>
      <color theme="0" tint="-0.499984740745262"/>
      <name val="Arabic Transparent"/>
      <charset val="178"/>
    </font>
    <font>
      <sz val="14"/>
      <color theme="0" tint="-0.499984740745262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 applyNumberFormat="0">
      <alignment horizontal="right"/>
    </xf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 readingOrder="2"/>
    </xf>
    <xf numFmtId="4" fontId="7" fillId="2" borderId="0" xfId="2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2" borderId="0" xfId="1" applyFont="1" applyFill="1" applyBorder="1" applyAlignment="1">
      <alignment horizontal="right" vertical="center" wrapText="1"/>
    </xf>
    <xf numFmtId="164" fontId="10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/>
    </xf>
    <xf numFmtId="1" fontId="11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 wrapText="1" readingOrder="1"/>
    </xf>
    <xf numFmtId="0" fontId="12" fillId="0" borderId="0" xfId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vertical="center"/>
    </xf>
    <xf numFmtId="4" fontId="10" fillId="0" borderId="0" xfId="3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164" fontId="13" fillId="0" borderId="0" xfId="0" applyNumberFormat="1" applyFont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164" fontId="10" fillId="0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" fontId="14" fillId="0" borderId="0" xfId="0" applyNumberFormat="1" applyFont="1" applyFill="1" applyBorder="1" applyAlignment="1">
      <alignment horizontal="right" vertical="center" readingOrder="2"/>
    </xf>
    <xf numFmtId="1" fontId="15" fillId="0" borderId="0" xfId="0" applyNumberFormat="1" applyFont="1" applyFill="1" applyBorder="1" applyAlignment="1">
      <alignment horizontal="left"/>
    </xf>
    <xf numFmtId="0" fontId="16" fillId="0" borderId="0" xfId="0" applyFont="1" applyFill="1" applyAlignment="1">
      <alignment horizontal="right" readingOrder="1"/>
    </xf>
    <xf numFmtId="0" fontId="17" fillId="0" borderId="0" xfId="0" applyFont="1" applyFill="1" applyAlignment="1">
      <alignment vertical="center" readingOrder="1"/>
    </xf>
    <xf numFmtId="0" fontId="20" fillId="0" borderId="0" xfId="0" applyFont="1" applyAlignment="1">
      <alignment horizontal="right" wrapText="1"/>
    </xf>
    <xf numFmtId="0" fontId="16" fillId="0" borderId="0" xfId="0" applyFont="1" applyFill="1" applyAlignment="1">
      <alignment horizontal="right"/>
    </xf>
    <xf numFmtId="164" fontId="21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right"/>
    </xf>
  </cellXfs>
  <cellStyles count="4">
    <cellStyle name="MS_Arabic" xfId="3"/>
    <cellStyle name="Normal" xfId="0" builtinId="0"/>
    <cellStyle name="Normal_T9-BL017" xfId="2"/>
    <cellStyle name="Normal_T9-BL0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2190750</xdr:colOff>
      <xdr:row>5</xdr:row>
      <xdr:rowOff>0</xdr:rowOff>
    </xdr:from>
    <xdr:to>
      <xdr:col>10</xdr:col>
      <xdr:colOff>571500</xdr:colOff>
      <xdr:row>5</xdr:row>
      <xdr:rowOff>0</xdr:rowOff>
    </xdr:to>
    <xdr:pic>
      <xdr:nvPicPr>
        <xdr:cNvPr id="2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179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9</xdr:col>
      <xdr:colOff>600075</xdr:colOff>
      <xdr:row>5</xdr:row>
      <xdr:rowOff>0</xdr:rowOff>
    </xdr:to>
    <xdr:pic>
      <xdr:nvPicPr>
        <xdr:cNvPr id="3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3638550</xdr:colOff>
      <xdr:row>5</xdr:row>
      <xdr:rowOff>0</xdr:rowOff>
    </xdr:from>
    <xdr:to>
      <xdr:col>13</xdr:col>
      <xdr:colOff>523875</xdr:colOff>
      <xdr:row>5</xdr:row>
      <xdr:rowOff>0</xdr:rowOff>
    </xdr:to>
    <xdr:pic>
      <xdr:nvPicPr>
        <xdr:cNvPr id="4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847850"/>
          <a:ext cx="3571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3724275</xdr:colOff>
      <xdr:row>5</xdr:row>
      <xdr:rowOff>0</xdr:rowOff>
    </xdr:from>
    <xdr:to>
      <xdr:col>12</xdr:col>
      <xdr:colOff>600075</xdr:colOff>
      <xdr:row>5</xdr:row>
      <xdr:rowOff>0</xdr:rowOff>
    </xdr:to>
    <xdr:pic>
      <xdr:nvPicPr>
        <xdr:cNvPr id="5" name="Picture 4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847850"/>
          <a:ext cx="3038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2190750</xdr:colOff>
      <xdr:row>5</xdr:row>
      <xdr:rowOff>0</xdr:rowOff>
    </xdr:from>
    <xdr:to>
      <xdr:col>8</xdr:col>
      <xdr:colOff>0</xdr:colOff>
      <xdr:row>5</xdr:row>
      <xdr:rowOff>0</xdr:rowOff>
    </xdr:to>
    <xdr:pic>
      <xdr:nvPicPr>
        <xdr:cNvPr id="6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8</xdr:col>
      <xdr:colOff>0</xdr:colOff>
      <xdr:row>5</xdr:row>
      <xdr:rowOff>0</xdr:rowOff>
    </xdr:to>
    <xdr:pic>
      <xdr:nvPicPr>
        <xdr:cNvPr id="7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723900</xdr:colOff>
      <xdr:row>0</xdr:row>
      <xdr:rowOff>19050</xdr:rowOff>
    </xdr:from>
    <xdr:to>
      <xdr:col>7</xdr:col>
      <xdr:colOff>2438400</xdr:colOff>
      <xdr:row>4</xdr:row>
      <xdr:rowOff>247650</xdr:rowOff>
    </xdr:to>
    <xdr:pic>
      <xdr:nvPicPr>
        <xdr:cNvPr id="8" name="Picture 1" descr="Description: Description: Description: cid:image002.jpg@01CE4196.A1B35F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9050"/>
          <a:ext cx="17145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38"/>
  <sheetViews>
    <sheetView tabSelected="1" workbookViewId="0">
      <selection activeCell="B2" sqref="B2"/>
    </sheetView>
  </sheetViews>
  <sheetFormatPr defaultRowHeight="18"/>
  <cols>
    <col min="1" max="3" width="9.140625" style="1"/>
    <col min="4" max="4" width="13" style="2" customWidth="1"/>
    <col min="5" max="5" width="17" style="2" customWidth="1"/>
    <col min="6" max="7" width="17.7109375" style="2" customWidth="1"/>
    <col min="8" max="8" width="84.85546875" style="3" customWidth="1"/>
    <col min="9" max="9" width="9.42578125" style="4" customWidth="1"/>
    <col min="10" max="259" width="9.140625" style="1"/>
    <col min="260" max="260" width="13" style="1" customWidth="1"/>
    <col min="261" max="261" width="17" style="1" customWidth="1"/>
    <col min="262" max="263" width="17.7109375" style="1" customWidth="1"/>
    <col min="264" max="264" width="84.85546875" style="1" customWidth="1"/>
    <col min="265" max="265" width="9.42578125" style="1" customWidth="1"/>
    <col min="266" max="515" width="9.140625" style="1"/>
    <col min="516" max="516" width="13" style="1" customWidth="1"/>
    <col min="517" max="517" width="17" style="1" customWidth="1"/>
    <col min="518" max="519" width="17.7109375" style="1" customWidth="1"/>
    <col min="520" max="520" width="84.85546875" style="1" customWidth="1"/>
    <col min="521" max="521" width="9.42578125" style="1" customWidth="1"/>
    <col min="522" max="771" width="9.140625" style="1"/>
    <col min="772" max="772" width="13" style="1" customWidth="1"/>
    <col min="773" max="773" width="17" style="1" customWidth="1"/>
    <col min="774" max="775" width="17.7109375" style="1" customWidth="1"/>
    <col min="776" max="776" width="84.85546875" style="1" customWidth="1"/>
    <col min="777" max="777" width="9.42578125" style="1" customWidth="1"/>
    <col min="778" max="1027" width="9.140625" style="1"/>
    <col min="1028" max="1028" width="13" style="1" customWidth="1"/>
    <col min="1029" max="1029" width="17" style="1" customWidth="1"/>
    <col min="1030" max="1031" width="17.7109375" style="1" customWidth="1"/>
    <col min="1032" max="1032" width="84.85546875" style="1" customWidth="1"/>
    <col min="1033" max="1033" width="9.42578125" style="1" customWidth="1"/>
    <col min="1034" max="1283" width="9.140625" style="1"/>
    <col min="1284" max="1284" width="13" style="1" customWidth="1"/>
    <col min="1285" max="1285" width="17" style="1" customWidth="1"/>
    <col min="1286" max="1287" width="17.7109375" style="1" customWidth="1"/>
    <col min="1288" max="1288" width="84.85546875" style="1" customWidth="1"/>
    <col min="1289" max="1289" width="9.42578125" style="1" customWidth="1"/>
    <col min="1290" max="1539" width="9.140625" style="1"/>
    <col min="1540" max="1540" width="13" style="1" customWidth="1"/>
    <col min="1541" max="1541" width="17" style="1" customWidth="1"/>
    <col min="1542" max="1543" width="17.7109375" style="1" customWidth="1"/>
    <col min="1544" max="1544" width="84.85546875" style="1" customWidth="1"/>
    <col min="1545" max="1545" width="9.42578125" style="1" customWidth="1"/>
    <col min="1546" max="1795" width="9.140625" style="1"/>
    <col min="1796" max="1796" width="13" style="1" customWidth="1"/>
    <col min="1797" max="1797" width="17" style="1" customWidth="1"/>
    <col min="1798" max="1799" width="17.7109375" style="1" customWidth="1"/>
    <col min="1800" max="1800" width="84.85546875" style="1" customWidth="1"/>
    <col min="1801" max="1801" width="9.42578125" style="1" customWidth="1"/>
    <col min="1802" max="2051" width="9.140625" style="1"/>
    <col min="2052" max="2052" width="13" style="1" customWidth="1"/>
    <col min="2053" max="2053" width="17" style="1" customWidth="1"/>
    <col min="2054" max="2055" width="17.7109375" style="1" customWidth="1"/>
    <col min="2056" max="2056" width="84.85546875" style="1" customWidth="1"/>
    <col min="2057" max="2057" width="9.42578125" style="1" customWidth="1"/>
    <col min="2058" max="2307" width="9.140625" style="1"/>
    <col min="2308" max="2308" width="13" style="1" customWidth="1"/>
    <col min="2309" max="2309" width="17" style="1" customWidth="1"/>
    <col min="2310" max="2311" width="17.7109375" style="1" customWidth="1"/>
    <col min="2312" max="2312" width="84.85546875" style="1" customWidth="1"/>
    <col min="2313" max="2313" width="9.42578125" style="1" customWidth="1"/>
    <col min="2314" max="2563" width="9.140625" style="1"/>
    <col min="2564" max="2564" width="13" style="1" customWidth="1"/>
    <col min="2565" max="2565" width="17" style="1" customWidth="1"/>
    <col min="2566" max="2567" width="17.7109375" style="1" customWidth="1"/>
    <col min="2568" max="2568" width="84.85546875" style="1" customWidth="1"/>
    <col min="2569" max="2569" width="9.42578125" style="1" customWidth="1"/>
    <col min="2570" max="2819" width="9.140625" style="1"/>
    <col min="2820" max="2820" width="13" style="1" customWidth="1"/>
    <col min="2821" max="2821" width="17" style="1" customWidth="1"/>
    <col min="2822" max="2823" width="17.7109375" style="1" customWidth="1"/>
    <col min="2824" max="2824" width="84.85546875" style="1" customWidth="1"/>
    <col min="2825" max="2825" width="9.42578125" style="1" customWidth="1"/>
    <col min="2826" max="3075" width="9.140625" style="1"/>
    <col min="3076" max="3076" width="13" style="1" customWidth="1"/>
    <col min="3077" max="3077" width="17" style="1" customWidth="1"/>
    <col min="3078" max="3079" width="17.7109375" style="1" customWidth="1"/>
    <col min="3080" max="3080" width="84.85546875" style="1" customWidth="1"/>
    <col min="3081" max="3081" width="9.42578125" style="1" customWidth="1"/>
    <col min="3082" max="3331" width="9.140625" style="1"/>
    <col min="3332" max="3332" width="13" style="1" customWidth="1"/>
    <col min="3333" max="3333" width="17" style="1" customWidth="1"/>
    <col min="3334" max="3335" width="17.7109375" style="1" customWidth="1"/>
    <col min="3336" max="3336" width="84.85546875" style="1" customWidth="1"/>
    <col min="3337" max="3337" width="9.42578125" style="1" customWidth="1"/>
    <col min="3338" max="3587" width="9.140625" style="1"/>
    <col min="3588" max="3588" width="13" style="1" customWidth="1"/>
    <col min="3589" max="3589" width="17" style="1" customWidth="1"/>
    <col min="3590" max="3591" width="17.7109375" style="1" customWidth="1"/>
    <col min="3592" max="3592" width="84.85546875" style="1" customWidth="1"/>
    <col min="3593" max="3593" width="9.42578125" style="1" customWidth="1"/>
    <col min="3594" max="3843" width="9.140625" style="1"/>
    <col min="3844" max="3844" width="13" style="1" customWidth="1"/>
    <col min="3845" max="3845" width="17" style="1" customWidth="1"/>
    <col min="3846" max="3847" width="17.7109375" style="1" customWidth="1"/>
    <col min="3848" max="3848" width="84.85546875" style="1" customWidth="1"/>
    <col min="3849" max="3849" width="9.42578125" style="1" customWidth="1"/>
    <col min="3850" max="4099" width="9.140625" style="1"/>
    <col min="4100" max="4100" width="13" style="1" customWidth="1"/>
    <col min="4101" max="4101" width="17" style="1" customWidth="1"/>
    <col min="4102" max="4103" width="17.7109375" style="1" customWidth="1"/>
    <col min="4104" max="4104" width="84.85546875" style="1" customWidth="1"/>
    <col min="4105" max="4105" width="9.42578125" style="1" customWidth="1"/>
    <col min="4106" max="4355" width="9.140625" style="1"/>
    <col min="4356" max="4356" width="13" style="1" customWidth="1"/>
    <col min="4357" max="4357" width="17" style="1" customWidth="1"/>
    <col min="4358" max="4359" width="17.7109375" style="1" customWidth="1"/>
    <col min="4360" max="4360" width="84.85546875" style="1" customWidth="1"/>
    <col min="4361" max="4361" width="9.42578125" style="1" customWidth="1"/>
    <col min="4362" max="4611" width="9.140625" style="1"/>
    <col min="4612" max="4612" width="13" style="1" customWidth="1"/>
    <col min="4613" max="4613" width="17" style="1" customWidth="1"/>
    <col min="4614" max="4615" width="17.7109375" style="1" customWidth="1"/>
    <col min="4616" max="4616" width="84.85546875" style="1" customWidth="1"/>
    <col min="4617" max="4617" width="9.42578125" style="1" customWidth="1"/>
    <col min="4618" max="4867" width="9.140625" style="1"/>
    <col min="4868" max="4868" width="13" style="1" customWidth="1"/>
    <col min="4869" max="4869" width="17" style="1" customWidth="1"/>
    <col min="4870" max="4871" width="17.7109375" style="1" customWidth="1"/>
    <col min="4872" max="4872" width="84.85546875" style="1" customWidth="1"/>
    <col min="4873" max="4873" width="9.42578125" style="1" customWidth="1"/>
    <col min="4874" max="5123" width="9.140625" style="1"/>
    <col min="5124" max="5124" width="13" style="1" customWidth="1"/>
    <col min="5125" max="5125" width="17" style="1" customWidth="1"/>
    <col min="5126" max="5127" width="17.7109375" style="1" customWidth="1"/>
    <col min="5128" max="5128" width="84.85546875" style="1" customWidth="1"/>
    <col min="5129" max="5129" width="9.42578125" style="1" customWidth="1"/>
    <col min="5130" max="5379" width="9.140625" style="1"/>
    <col min="5380" max="5380" width="13" style="1" customWidth="1"/>
    <col min="5381" max="5381" width="17" style="1" customWidth="1"/>
    <col min="5382" max="5383" width="17.7109375" style="1" customWidth="1"/>
    <col min="5384" max="5384" width="84.85546875" style="1" customWidth="1"/>
    <col min="5385" max="5385" width="9.42578125" style="1" customWidth="1"/>
    <col min="5386" max="5635" width="9.140625" style="1"/>
    <col min="5636" max="5636" width="13" style="1" customWidth="1"/>
    <col min="5637" max="5637" width="17" style="1" customWidth="1"/>
    <col min="5638" max="5639" width="17.7109375" style="1" customWidth="1"/>
    <col min="5640" max="5640" width="84.85546875" style="1" customWidth="1"/>
    <col min="5641" max="5641" width="9.42578125" style="1" customWidth="1"/>
    <col min="5642" max="5891" width="9.140625" style="1"/>
    <col min="5892" max="5892" width="13" style="1" customWidth="1"/>
    <col min="5893" max="5893" width="17" style="1" customWidth="1"/>
    <col min="5894" max="5895" width="17.7109375" style="1" customWidth="1"/>
    <col min="5896" max="5896" width="84.85546875" style="1" customWidth="1"/>
    <col min="5897" max="5897" width="9.42578125" style="1" customWidth="1"/>
    <col min="5898" max="6147" width="9.140625" style="1"/>
    <col min="6148" max="6148" width="13" style="1" customWidth="1"/>
    <col min="6149" max="6149" width="17" style="1" customWidth="1"/>
    <col min="6150" max="6151" width="17.7109375" style="1" customWidth="1"/>
    <col min="6152" max="6152" width="84.85546875" style="1" customWidth="1"/>
    <col min="6153" max="6153" width="9.42578125" style="1" customWidth="1"/>
    <col min="6154" max="6403" width="9.140625" style="1"/>
    <col min="6404" max="6404" width="13" style="1" customWidth="1"/>
    <col min="6405" max="6405" width="17" style="1" customWidth="1"/>
    <col min="6406" max="6407" width="17.7109375" style="1" customWidth="1"/>
    <col min="6408" max="6408" width="84.85546875" style="1" customWidth="1"/>
    <col min="6409" max="6409" width="9.42578125" style="1" customWidth="1"/>
    <col min="6410" max="6659" width="9.140625" style="1"/>
    <col min="6660" max="6660" width="13" style="1" customWidth="1"/>
    <col min="6661" max="6661" width="17" style="1" customWidth="1"/>
    <col min="6662" max="6663" width="17.7109375" style="1" customWidth="1"/>
    <col min="6664" max="6664" width="84.85546875" style="1" customWidth="1"/>
    <col min="6665" max="6665" width="9.42578125" style="1" customWidth="1"/>
    <col min="6666" max="6915" width="9.140625" style="1"/>
    <col min="6916" max="6916" width="13" style="1" customWidth="1"/>
    <col min="6917" max="6917" width="17" style="1" customWidth="1"/>
    <col min="6918" max="6919" width="17.7109375" style="1" customWidth="1"/>
    <col min="6920" max="6920" width="84.85546875" style="1" customWidth="1"/>
    <col min="6921" max="6921" width="9.42578125" style="1" customWidth="1"/>
    <col min="6922" max="7171" width="9.140625" style="1"/>
    <col min="7172" max="7172" width="13" style="1" customWidth="1"/>
    <col min="7173" max="7173" width="17" style="1" customWidth="1"/>
    <col min="7174" max="7175" width="17.7109375" style="1" customWidth="1"/>
    <col min="7176" max="7176" width="84.85546875" style="1" customWidth="1"/>
    <col min="7177" max="7177" width="9.42578125" style="1" customWidth="1"/>
    <col min="7178" max="7427" width="9.140625" style="1"/>
    <col min="7428" max="7428" width="13" style="1" customWidth="1"/>
    <col min="7429" max="7429" width="17" style="1" customWidth="1"/>
    <col min="7430" max="7431" width="17.7109375" style="1" customWidth="1"/>
    <col min="7432" max="7432" width="84.85546875" style="1" customWidth="1"/>
    <col min="7433" max="7433" width="9.42578125" style="1" customWidth="1"/>
    <col min="7434" max="7683" width="9.140625" style="1"/>
    <col min="7684" max="7684" width="13" style="1" customWidth="1"/>
    <col min="7685" max="7685" width="17" style="1" customWidth="1"/>
    <col min="7686" max="7687" width="17.7109375" style="1" customWidth="1"/>
    <col min="7688" max="7688" width="84.85546875" style="1" customWidth="1"/>
    <col min="7689" max="7689" width="9.42578125" style="1" customWidth="1"/>
    <col min="7690" max="7939" width="9.140625" style="1"/>
    <col min="7940" max="7940" width="13" style="1" customWidth="1"/>
    <col min="7941" max="7941" width="17" style="1" customWidth="1"/>
    <col min="7942" max="7943" width="17.7109375" style="1" customWidth="1"/>
    <col min="7944" max="7944" width="84.85546875" style="1" customWidth="1"/>
    <col min="7945" max="7945" width="9.42578125" style="1" customWidth="1"/>
    <col min="7946" max="8195" width="9.140625" style="1"/>
    <col min="8196" max="8196" width="13" style="1" customWidth="1"/>
    <col min="8197" max="8197" width="17" style="1" customWidth="1"/>
    <col min="8198" max="8199" width="17.7109375" style="1" customWidth="1"/>
    <col min="8200" max="8200" width="84.85546875" style="1" customWidth="1"/>
    <col min="8201" max="8201" width="9.42578125" style="1" customWidth="1"/>
    <col min="8202" max="8451" width="9.140625" style="1"/>
    <col min="8452" max="8452" width="13" style="1" customWidth="1"/>
    <col min="8453" max="8453" width="17" style="1" customWidth="1"/>
    <col min="8454" max="8455" width="17.7109375" style="1" customWidth="1"/>
    <col min="8456" max="8456" width="84.85546875" style="1" customWidth="1"/>
    <col min="8457" max="8457" width="9.42578125" style="1" customWidth="1"/>
    <col min="8458" max="8707" width="9.140625" style="1"/>
    <col min="8708" max="8708" width="13" style="1" customWidth="1"/>
    <col min="8709" max="8709" width="17" style="1" customWidth="1"/>
    <col min="8710" max="8711" width="17.7109375" style="1" customWidth="1"/>
    <col min="8712" max="8712" width="84.85546875" style="1" customWidth="1"/>
    <col min="8713" max="8713" width="9.42578125" style="1" customWidth="1"/>
    <col min="8714" max="8963" width="9.140625" style="1"/>
    <col min="8964" max="8964" width="13" style="1" customWidth="1"/>
    <col min="8965" max="8965" width="17" style="1" customWidth="1"/>
    <col min="8966" max="8967" width="17.7109375" style="1" customWidth="1"/>
    <col min="8968" max="8968" width="84.85546875" style="1" customWidth="1"/>
    <col min="8969" max="8969" width="9.42578125" style="1" customWidth="1"/>
    <col min="8970" max="9219" width="9.140625" style="1"/>
    <col min="9220" max="9220" width="13" style="1" customWidth="1"/>
    <col min="9221" max="9221" width="17" style="1" customWidth="1"/>
    <col min="9222" max="9223" width="17.7109375" style="1" customWidth="1"/>
    <col min="9224" max="9224" width="84.85546875" style="1" customWidth="1"/>
    <col min="9225" max="9225" width="9.42578125" style="1" customWidth="1"/>
    <col min="9226" max="9475" width="9.140625" style="1"/>
    <col min="9476" max="9476" width="13" style="1" customWidth="1"/>
    <col min="9477" max="9477" width="17" style="1" customWidth="1"/>
    <col min="9478" max="9479" width="17.7109375" style="1" customWidth="1"/>
    <col min="9480" max="9480" width="84.85546875" style="1" customWidth="1"/>
    <col min="9481" max="9481" width="9.42578125" style="1" customWidth="1"/>
    <col min="9482" max="9731" width="9.140625" style="1"/>
    <col min="9732" max="9732" width="13" style="1" customWidth="1"/>
    <col min="9733" max="9733" width="17" style="1" customWidth="1"/>
    <col min="9734" max="9735" width="17.7109375" style="1" customWidth="1"/>
    <col min="9736" max="9736" width="84.85546875" style="1" customWidth="1"/>
    <col min="9737" max="9737" width="9.42578125" style="1" customWidth="1"/>
    <col min="9738" max="9987" width="9.140625" style="1"/>
    <col min="9988" max="9988" width="13" style="1" customWidth="1"/>
    <col min="9989" max="9989" width="17" style="1" customWidth="1"/>
    <col min="9990" max="9991" width="17.7109375" style="1" customWidth="1"/>
    <col min="9992" max="9992" width="84.85546875" style="1" customWidth="1"/>
    <col min="9993" max="9993" width="9.42578125" style="1" customWidth="1"/>
    <col min="9994" max="10243" width="9.140625" style="1"/>
    <col min="10244" max="10244" width="13" style="1" customWidth="1"/>
    <col min="10245" max="10245" width="17" style="1" customWidth="1"/>
    <col min="10246" max="10247" width="17.7109375" style="1" customWidth="1"/>
    <col min="10248" max="10248" width="84.85546875" style="1" customWidth="1"/>
    <col min="10249" max="10249" width="9.42578125" style="1" customWidth="1"/>
    <col min="10250" max="10499" width="9.140625" style="1"/>
    <col min="10500" max="10500" width="13" style="1" customWidth="1"/>
    <col min="10501" max="10501" width="17" style="1" customWidth="1"/>
    <col min="10502" max="10503" width="17.7109375" style="1" customWidth="1"/>
    <col min="10504" max="10504" width="84.85546875" style="1" customWidth="1"/>
    <col min="10505" max="10505" width="9.42578125" style="1" customWidth="1"/>
    <col min="10506" max="10755" width="9.140625" style="1"/>
    <col min="10756" max="10756" width="13" style="1" customWidth="1"/>
    <col min="10757" max="10757" width="17" style="1" customWidth="1"/>
    <col min="10758" max="10759" width="17.7109375" style="1" customWidth="1"/>
    <col min="10760" max="10760" width="84.85546875" style="1" customWidth="1"/>
    <col min="10761" max="10761" width="9.42578125" style="1" customWidth="1"/>
    <col min="10762" max="11011" width="9.140625" style="1"/>
    <col min="11012" max="11012" width="13" style="1" customWidth="1"/>
    <col min="11013" max="11013" width="17" style="1" customWidth="1"/>
    <col min="11014" max="11015" width="17.7109375" style="1" customWidth="1"/>
    <col min="11016" max="11016" width="84.85546875" style="1" customWidth="1"/>
    <col min="11017" max="11017" width="9.42578125" style="1" customWidth="1"/>
    <col min="11018" max="11267" width="9.140625" style="1"/>
    <col min="11268" max="11268" width="13" style="1" customWidth="1"/>
    <col min="11269" max="11269" width="17" style="1" customWidth="1"/>
    <col min="11270" max="11271" width="17.7109375" style="1" customWidth="1"/>
    <col min="11272" max="11272" width="84.85546875" style="1" customWidth="1"/>
    <col min="11273" max="11273" width="9.42578125" style="1" customWidth="1"/>
    <col min="11274" max="11523" width="9.140625" style="1"/>
    <col min="11524" max="11524" width="13" style="1" customWidth="1"/>
    <col min="11525" max="11525" width="17" style="1" customWidth="1"/>
    <col min="11526" max="11527" width="17.7109375" style="1" customWidth="1"/>
    <col min="11528" max="11528" width="84.85546875" style="1" customWidth="1"/>
    <col min="11529" max="11529" width="9.42578125" style="1" customWidth="1"/>
    <col min="11530" max="11779" width="9.140625" style="1"/>
    <col min="11780" max="11780" width="13" style="1" customWidth="1"/>
    <col min="11781" max="11781" width="17" style="1" customWidth="1"/>
    <col min="11782" max="11783" width="17.7109375" style="1" customWidth="1"/>
    <col min="11784" max="11784" width="84.85546875" style="1" customWidth="1"/>
    <col min="11785" max="11785" width="9.42578125" style="1" customWidth="1"/>
    <col min="11786" max="12035" width="9.140625" style="1"/>
    <col min="12036" max="12036" width="13" style="1" customWidth="1"/>
    <col min="12037" max="12037" width="17" style="1" customWidth="1"/>
    <col min="12038" max="12039" width="17.7109375" style="1" customWidth="1"/>
    <col min="12040" max="12040" width="84.85546875" style="1" customWidth="1"/>
    <col min="12041" max="12041" width="9.42578125" style="1" customWidth="1"/>
    <col min="12042" max="12291" width="9.140625" style="1"/>
    <col min="12292" max="12292" width="13" style="1" customWidth="1"/>
    <col min="12293" max="12293" width="17" style="1" customWidth="1"/>
    <col min="12294" max="12295" width="17.7109375" style="1" customWidth="1"/>
    <col min="12296" max="12296" width="84.85546875" style="1" customWidth="1"/>
    <col min="12297" max="12297" width="9.42578125" style="1" customWidth="1"/>
    <col min="12298" max="12547" width="9.140625" style="1"/>
    <col min="12548" max="12548" width="13" style="1" customWidth="1"/>
    <col min="12549" max="12549" width="17" style="1" customWidth="1"/>
    <col min="12550" max="12551" width="17.7109375" style="1" customWidth="1"/>
    <col min="12552" max="12552" width="84.85546875" style="1" customWidth="1"/>
    <col min="12553" max="12553" width="9.42578125" style="1" customWidth="1"/>
    <col min="12554" max="12803" width="9.140625" style="1"/>
    <col min="12804" max="12804" width="13" style="1" customWidth="1"/>
    <col min="12805" max="12805" width="17" style="1" customWidth="1"/>
    <col min="12806" max="12807" width="17.7109375" style="1" customWidth="1"/>
    <col min="12808" max="12808" width="84.85546875" style="1" customWidth="1"/>
    <col min="12809" max="12809" width="9.42578125" style="1" customWidth="1"/>
    <col min="12810" max="13059" width="9.140625" style="1"/>
    <col min="13060" max="13060" width="13" style="1" customWidth="1"/>
    <col min="13061" max="13061" width="17" style="1" customWidth="1"/>
    <col min="13062" max="13063" width="17.7109375" style="1" customWidth="1"/>
    <col min="13064" max="13064" width="84.85546875" style="1" customWidth="1"/>
    <col min="13065" max="13065" width="9.42578125" style="1" customWidth="1"/>
    <col min="13066" max="13315" width="9.140625" style="1"/>
    <col min="13316" max="13316" width="13" style="1" customWidth="1"/>
    <col min="13317" max="13317" width="17" style="1" customWidth="1"/>
    <col min="13318" max="13319" width="17.7109375" style="1" customWidth="1"/>
    <col min="13320" max="13320" width="84.85546875" style="1" customWidth="1"/>
    <col min="13321" max="13321" width="9.42578125" style="1" customWidth="1"/>
    <col min="13322" max="13571" width="9.140625" style="1"/>
    <col min="13572" max="13572" width="13" style="1" customWidth="1"/>
    <col min="13573" max="13573" width="17" style="1" customWidth="1"/>
    <col min="13574" max="13575" width="17.7109375" style="1" customWidth="1"/>
    <col min="13576" max="13576" width="84.85546875" style="1" customWidth="1"/>
    <col min="13577" max="13577" width="9.42578125" style="1" customWidth="1"/>
    <col min="13578" max="13827" width="9.140625" style="1"/>
    <col min="13828" max="13828" width="13" style="1" customWidth="1"/>
    <col min="13829" max="13829" width="17" style="1" customWidth="1"/>
    <col min="13830" max="13831" width="17.7109375" style="1" customWidth="1"/>
    <col min="13832" max="13832" width="84.85546875" style="1" customWidth="1"/>
    <col min="13833" max="13833" width="9.42578125" style="1" customWidth="1"/>
    <col min="13834" max="14083" width="9.140625" style="1"/>
    <col min="14084" max="14084" width="13" style="1" customWidth="1"/>
    <col min="14085" max="14085" width="17" style="1" customWidth="1"/>
    <col min="14086" max="14087" width="17.7109375" style="1" customWidth="1"/>
    <col min="14088" max="14088" width="84.85546875" style="1" customWidth="1"/>
    <col min="14089" max="14089" width="9.42578125" style="1" customWidth="1"/>
    <col min="14090" max="14339" width="9.140625" style="1"/>
    <col min="14340" max="14340" width="13" style="1" customWidth="1"/>
    <col min="14341" max="14341" width="17" style="1" customWidth="1"/>
    <col min="14342" max="14343" width="17.7109375" style="1" customWidth="1"/>
    <col min="14344" max="14344" width="84.85546875" style="1" customWidth="1"/>
    <col min="14345" max="14345" width="9.42578125" style="1" customWidth="1"/>
    <col min="14346" max="14595" width="9.140625" style="1"/>
    <col min="14596" max="14596" width="13" style="1" customWidth="1"/>
    <col min="14597" max="14597" width="17" style="1" customWidth="1"/>
    <col min="14598" max="14599" width="17.7109375" style="1" customWidth="1"/>
    <col min="14600" max="14600" width="84.85546875" style="1" customWidth="1"/>
    <col min="14601" max="14601" width="9.42578125" style="1" customWidth="1"/>
    <col min="14602" max="14851" width="9.140625" style="1"/>
    <col min="14852" max="14852" width="13" style="1" customWidth="1"/>
    <col min="14853" max="14853" width="17" style="1" customWidth="1"/>
    <col min="14854" max="14855" width="17.7109375" style="1" customWidth="1"/>
    <col min="14856" max="14856" width="84.85546875" style="1" customWidth="1"/>
    <col min="14857" max="14857" width="9.42578125" style="1" customWidth="1"/>
    <col min="14858" max="15107" width="9.140625" style="1"/>
    <col min="15108" max="15108" width="13" style="1" customWidth="1"/>
    <col min="15109" max="15109" width="17" style="1" customWidth="1"/>
    <col min="15110" max="15111" width="17.7109375" style="1" customWidth="1"/>
    <col min="15112" max="15112" width="84.85546875" style="1" customWidth="1"/>
    <col min="15113" max="15113" width="9.42578125" style="1" customWidth="1"/>
    <col min="15114" max="15363" width="9.140625" style="1"/>
    <col min="15364" max="15364" width="13" style="1" customWidth="1"/>
    <col min="15365" max="15365" width="17" style="1" customWidth="1"/>
    <col min="15366" max="15367" width="17.7109375" style="1" customWidth="1"/>
    <col min="15368" max="15368" width="84.85546875" style="1" customWidth="1"/>
    <col min="15369" max="15369" width="9.42578125" style="1" customWidth="1"/>
    <col min="15370" max="15619" width="9.140625" style="1"/>
    <col min="15620" max="15620" width="13" style="1" customWidth="1"/>
    <col min="15621" max="15621" width="17" style="1" customWidth="1"/>
    <col min="15622" max="15623" width="17.7109375" style="1" customWidth="1"/>
    <col min="15624" max="15624" width="84.85546875" style="1" customWidth="1"/>
    <col min="15625" max="15625" width="9.42578125" style="1" customWidth="1"/>
    <col min="15626" max="15875" width="9.140625" style="1"/>
    <col min="15876" max="15876" width="13" style="1" customWidth="1"/>
    <col min="15877" max="15877" width="17" style="1" customWidth="1"/>
    <col min="15878" max="15879" width="17.7109375" style="1" customWidth="1"/>
    <col min="15880" max="15880" width="84.85546875" style="1" customWidth="1"/>
    <col min="15881" max="15881" width="9.42578125" style="1" customWidth="1"/>
    <col min="15882" max="16131" width="9.140625" style="1"/>
    <col min="16132" max="16132" width="13" style="1" customWidth="1"/>
    <col min="16133" max="16133" width="17" style="1" customWidth="1"/>
    <col min="16134" max="16135" width="17.7109375" style="1" customWidth="1"/>
    <col min="16136" max="16136" width="84.85546875" style="1" customWidth="1"/>
    <col min="16137" max="16137" width="9.42578125" style="1" customWidth="1"/>
    <col min="16138" max="16384" width="9.140625" style="1"/>
  </cols>
  <sheetData>
    <row r="1" spans="4:11" ht="27.75" customHeight="1"/>
    <row r="2" spans="4:11" ht="27.75" customHeight="1"/>
    <row r="3" spans="4:11" ht="27.75" customHeight="1"/>
    <row r="4" spans="4:11" ht="34.5" customHeight="1">
      <c r="D4" s="1"/>
      <c r="H4"/>
    </row>
    <row r="5" spans="4:11" ht="27.75" customHeight="1">
      <c r="D5" s="1"/>
    </row>
    <row r="6" spans="4:11" ht="47.25" customHeight="1">
      <c r="D6" s="1"/>
      <c r="E6" s="5" t="s">
        <v>0</v>
      </c>
      <c r="F6" s="5"/>
      <c r="G6" s="5"/>
      <c r="H6" s="5"/>
      <c r="I6" s="5"/>
    </row>
    <row r="7" spans="4:11" ht="31.5" customHeight="1">
      <c r="D7" s="1"/>
      <c r="E7" s="6"/>
      <c r="F7" s="6"/>
      <c r="G7" s="6"/>
      <c r="H7" s="6"/>
      <c r="I7" s="6"/>
    </row>
    <row r="8" spans="4:11" ht="53.25" customHeight="1">
      <c r="D8" s="1"/>
      <c r="E8" s="7" t="s">
        <v>1</v>
      </c>
      <c r="F8" s="8" t="s">
        <v>2</v>
      </c>
      <c r="G8" s="8" t="s">
        <v>3</v>
      </c>
      <c r="H8" s="9" t="s">
        <v>4</v>
      </c>
      <c r="I8" s="10" t="s">
        <v>5</v>
      </c>
      <c r="K8" s="1" t="s">
        <v>6</v>
      </c>
    </row>
    <row r="9" spans="4:11" s="11" customFormat="1" ht="45" customHeight="1">
      <c r="E9" s="12" t="s">
        <v>7</v>
      </c>
      <c r="F9" s="12"/>
      <c r="G9" s="12"/>
      <c r="H9" s="12"/>
      <c r="I9" s="12"/>
    </row>
    <row r="10" spans="4:11" s="11" customFormat="1" ht="45" customHeight="1">
      <c r="E10" s="13">
        <f>F10/G10*100-100</f>
        <v>-6.25</v>
      </c>
      <c r="F10" s="13">
        <v>300</v>
      </c>
      <c r="G10" s="13">
        <v>320</v>
      </c>
      <c r="H10" s="14" t="s">
        <v>8</v>
      </c>
      <c r="I10" s="15">
        <v>1</v>
      </c>
    </row>
    <row r="11" spans="4:11" s="11" customFormat="1" ht="45" customHeight="1">
      <c r="E11" s="13">
        <f>F11/G11*100-100</f>
        <v>0</v>
      </c>
      <c r="F11" s="13">
        <v>300</v>
      </c>
      <c r="G11" s="13">
        <v>300</v>
      </c>
      <c r="H11" s="14" t="s">
        <v>9</v>
      </c>
      <c r="I11" s="15">
        <v>2</v>
      </c>
    </row>
    <row r="12" spans="4:11" s="11" customFormat="1" ht="45" customHeight="1">
      <c r="E12" s="13">
        <f>F12/G12*100-100</f>
        <v>0</v>
      </c>
      <c r="F12" s="13">
        <v>280</v>
      </c>
      <c r="G12" s="13">
        <v>280</v>
      </c>
      <c r="H12" s="14" t="s">
        <v>10</v>
      </c>
      <c r="I12" s="15">
        <v>3</v>
      </c>
    </row>
    <row r="13" spans="4:11" s="11" customFormat="1" ht="45" customHeight="1">
      <c r="E13" s="13">
        <f>F13/G13*100-100</f>
        <v>0</v>
      </c>
      <c r="F13" s="13">
        <v>700</v>
      </c>
      <c r="G13" s="13">
        <v>700</v>
      </c>
      <c r="H13" s="16" t="s">
        <v>11</v>
      </c>
      <c r="I13" s="15">
        <v>4</v>
      </c>
    </row>
    <row r="14" spans="4:11" s="11" customFormat="1" ht="45" customHeight="1">
      <c r="E14" s="13" t="s">
        <v>12</v>
      </c>
      <c r="F14" s="13" t="s">
        <v>12</v>
      </c>
      <c r="G14" s="13">
        <v>1250</v>
      </c>
      <c r="H14" s="14" t="s">
        <v>13</v>
      </c>
      <c r="I14" s="15">
        <v>5</v>
      </c>
    </row>
    <row r="15" spans="4:11" s="11" customFormat="1" ht="45" customHeight="1">
      <c r="E15" s="13">
        <f>F15/G15*100-100</f>
        <v>3.0303030303030312</v>
      </c>
      <c r="F15" s="13">
        <v>442</v>
      </c>
      <c r="G15" s="13">
        <v>429</v>
      </c>
      <c r="H15" s="14" t="s">
        <v>14</v>
      </c>
      <c r="I15" s="15">
        <v>6</v>
      </c>
    </row>
    <row r="16" spans="4:11" s="11" customFormat="1" ht="45" customHeight="1">
      <c r="E16" s="12" t="s">
        <v>15</v>
      </c>
      <c r="F16" s="12"/>
      <c r="G16" s="12"/>
      <c r="H16" s="12"/>
      <c r="I16" s="12"/>
    </row>
    <row r="17" spans="5:9" s="11" customFormat="1" ht="45" customHeight="1">
      <c r="E17" s="13">
        <f t="shared" ref="E17:E24" si="0">F17/G17*100-100</f>
        <v>0</v>
      </c>
      <c r="F17" s="13">
        <v>68</v>
      </c>
      <c r="G17" s="13">
        <v>68</v>
      </c>
      <c r="H17" s="16" t="s">
        <v>16</v>
      </c>
      <c r="I17" s="15">
        <v>7</v>
      </c>
    </row>
    <row r="18" spans="5:9" s="11" customFormat="1" ht="45" customHeight="1">
      <c r="E18" s="13">
        <f t="shared" si="0"/>
        <v>0</v>
      </c>
      <c r="F18" s="13">
        <v>65</v>
      </c>
      <c r="G18" s="13">
        <v>65</v>
      </c>
      <c r="H18" s="16" t="s">
        <v>17</v>
      </c>
      <c r="I18" s="15">
        <v>8</v>
      </c>
    </row>
    <row r="19" spans="5:9" s="11" customFormat="1" ht="45" customHeight="1">
      <c r="E19" s="13">
        <f t="shared" si="0"/>
        <v>0</v>
      </c>
      <c r="F19" s="13">
        <v>80</v>
      </c>
      <c r="G19" s="13">
        <v>80</v>
      </c>
      <c r="H19" s="16" t="s">
        <v>18</v>
      </c>
      <c r="I19" s="15">
        <v>9</v>
      </c>
    </row>
    <row r="20" spans="5:9" s="11" customFormat="1" ht="45" customHeight="1">
      <c r="E20" s="13">
        <f t="shared" si="0"/>
        <v>0</v>
      </c>
      <c r="F20" s="13">
        <v>75</v>
      </c>
      <c r="G20" s="13">
        <v>75</v>
      </c>
      <c r="H20" s="16" t="s">
        <v>19</v>
      </c>
      <c r="I20" s="15">
        <v>10</v>
      </c>
    </row>
    <row r="21" spans="5:9" s="11" customFormat="1" ht="45" customHeight="1">
      <c r="E21" s="13">
        <f t="shared" si="0"/>
        <v>0</v>
      </c>
      <c r="F21" s="13">
        <v>65</v>
      </c>
      <c r="G21" s="13">
        <v>65</v>
      </c>
      <c r="H21" s="16" t="s">
        <v>20</v>
      </c>
      <c r="I21" s="15">
        <v>11</v>
      </c>
    </row>
    <row r="22" spans="5:9" s="11" customFormat="1" ht="45" customHeight="1">
      <c r="E22" s="13">
        <f t="shared" si="0"/>
        <v>0</v>
      </c>
      <c r="F22" s="13">
        <v>45</v>
      </c>
      <c r="G22" s="13">
        <v>45</v>
      </c>
      <c r="H22" s="16" t="s">
        <v>21</v>
      </c>
      <c r="I22" s="15">
        <v>12</v>
      </c>
    </row>
    <row r="23" spans="5:9" s="11" customFormat="1" ht="45" customHeight="1">
      <c r="E23" s="13">
        <f t="shared" si="0"/>
        <v>0</v>
      </c>
      <c r="F23" s="13">
        <v>60</v>
      </c>
      <c r="G23" s="13">
        <v>60</v>
      </c>
      <c r="H23" s="16" t="s">
        <v>22</v>
      </c>
      <c r="I23" s="15">
        <v>13</v>
      </c>
    </row>
    <row r="24" spans="5:9" s="11" customFormat="1" ht="45" customHeight="1">
      <c r="E24" s="13">
        <f t="shared" si="0"/>
        <v>0</v>
      </c>
      <c r="F24" s="13">
        <v>40</v>
      </c>
      <c r="G24" s="13">
        <v>40</v>
      </c>
      <c r="H24" s="16" t="s">
        <v>23</v>
      </c>
      <c r="I24" s="15">
        <v>14</v>
      </c>
    </row>
    <row r="25" spans="5:9" s="11" customFormat="1" ht="45" customHeight="1">
      <c r="E25" s="12" t="s">
        <v>24</v>
      </c>
      <c r="F25" s="12"/>
      <c r="G25" s="12"/>
      <c r="H25" s="12" t="s">
        <v>25</v>
      </c>
      <c r="I25" s="12"/>
    </row>
    <row r="26" spans="5:9" s="11" customFormat="1" ht="45" customHeight="1">
      <c r="E26" s="13">
        <f>F26/G26*100-100</f>
        <v>0</v>
      </c>
      <c r="F26" s="13">
        <v>230</v>
      </c>
      <c r="G26" s="13">
        <v>230</v>
      </c>
      <c r="H26" s="16" t="s">
        <v>26</v>
      </c>
      <c r="I26" s="15">
        <v>15</v>
      </c>
    </row>
    <row r="27" spans="5:9" s="11" customFormat="1" ht="45" customHeight="1">
      <c r="E27" s="13">
        <f>F27/G27*100-100</f>
        <v>0</v>
      </c>
      <c r="F27" s="13">
        <v>235</v>
      </c>
      <c r="G27" s="13">
        <v>235</v>
      </c>
      <c r="H27" s="16" t="s">
        <v>27</v>
      </c>
      <c r="I27" s="15">
        <v>16</v>
      </c>
    </row>
    <row r="28" spans="5:9" s="11" customFormat="1" ht="45" customHeight="1">
      <c r="E28" s="12" t="s">
        <v>28</v>
      </c>
      <c r="F28" s="12"/>
      <c r="G28" s="12"/>
      <c r="H28" s="12"/>
      <c r="I28" s="12"/>
    </row>
    <row r="29" spans="5:9" s="11" customFormat="1" ht="45" customHeight="1">
      <c r="E29" s="13" t="s">
        <v>12</v>
      </c>
      <c r="F29" s="13" t="s">
        <v>12</v>
      </c>
      <c r="G29" s="13" t="s">
        <v>12</v>
      </c>
      <c r="H29" s="14" t="s">
        <v>29</v>
      </c>
      <c r="I29" s="15">
        <v>17</v>
      </c>
    </row>
    <row r="30" spans="5:9" s="11" customFormat="1" ht="45" customHeight="1">
      <c r="E30" s="13" t="s">
        <v>12</v>
      </c>
      <c r="F30" s="13" t="s">
        <v>12</v>
      </c>
      <c r="G30" s="13" t="s">
        <v>12</v>
      </c>
      <c r="H30" s="14" t="s">
        <v>30</v>
      </c>
      <c r="I30" s="15">
        <v>18</v>
      </c>
    </row>
    <row r="31" spans="5:9" s="11" customFormat="1" ht="45" customHeight="1">
      <c r="E31" s="13" t="s">
        <v>12</v>
      </c>
      <c r="F31" s="13" t="s">
        <v>12</v>
      </c>
      <c r="G31" s="13" t="s">
        <v>12</v>
      </c>
      <c r="H31" s="14" t="s">
        <v>31</v>
      </c>
      <c r="I31" s="15">
        <v>19</v>
      </c>
    </row>
    <row r="32" spans="5:9" s="11" customFormat="1" ht="45" customHeight="1">
      <c r="E32" s="13" t="s">
        <v>12</v>
      </c>
      <c r="F32" s="13" t="s">
        <v>12</v>
      </c>
      <c r="G32" s="13" t="s">
        <v>12</v>
      </c>
      <c r="H32" s="14" t="s">
        <v>32</v>
      </c>
      <c r="I32" s="15">
        <v>20</v>
      </c>
    </row>
    <row r="33" spans="5:9" s="11" customFormat="1" ht="45" customHeight="1">
      <c r="E33" s="13" t="s">
        <v>12</v>
      </c>
      <c r="F33" s="13" t="s">
        <v>12</v>
      </c>
      <c r="G33" s="13" t="s">
        <v>12</v>
      </c>
      <c r="H33" s="14" t="s">
        <v>33</v>
      </c>
      <c r="I33" s="15">
        <v>21</v>
      </c>
    </row>
    <row r="34" spans="5:9" s="11" customFormat="1" ht="45" customHeight="1">
      <c r="E34" s="13" t="s">
        <v>12</v>
      </c>
      <c r="F34" s="13" t="s">
        <v>12</v>
      </c>
      <c r="G34" s="13" t="s">
        <v>12</v>
      </c>
      <c r="H34" s="14" t="s">
        <v>34</v>
      </c>
      <c r="I34" s="15">
        <v>22</v>
      </c>
    </row>
    <row r="35" spans="5:9" s="11" customFormat="1" ht="45" customHeight="1">
      <c r="E35" s="13" t="s">
        <v>12</v>
      </c>
      <c r="F35" s="13" t="s">
        <v>12</v>
      </c>
      <c r="G35" s="13" t="s">
        <v>12</v>
      </c>
      <c r="H35" s="14" t="s">
        <v>35</v>
      </c>
      <c r="I35" s="15">
        <v>23</v>
      </c>
    </row>
    <row r="36" spans="5:9" s="11" customFormat="1" ht="45" customHeight="1">
      <c r="E36" s="13" t="s">
        <v>12</v>
      </c>
      <c r="F36" s="13" t="s">
        <v>12</v>
      </c>
      <c r="G36" s="13" t="s">
        <v>12</v>
      </c>
      <c r="H36" s="14" t="s">
        <v>36</v>
      </c>
      <c r="I36" s="15">
        <v>24</v>
      </c>
    </row>
    <row r="37" spans="5:9" s="11" customFormat="1" ht="45" customHeight="1">
      <c r="E37" s="13" t="s">
        <v>12</v>
      </c>
      <c r="F37" s="13" t="s">
        <v>12</v>
      </c>
      <c r="G37" s="13" t="s">
        <v>12</v>
      </c>
      <c r="H37" s="14" t="s">
        <v>37</v>
      </c>
      <c r="I37" s="15">
        <v>25</v>
      </c>
    </row>
    <row r="38" spans="5:9" s="11" customFormat="1" ht="45" customHeight="1">
      <c r="E38" s="13" t="s">
        <v>12</v>
      </c>
      <c r="F38" s="13" t="s">
        <v>12</v>
      </c>
      <c r="G38" s="13" t="s">
        <v>12</v>
      </c>
      <c r="H38" s="17" t="s">
        <v>38</v>
      </c>
      <c r="I38" s="15">
        <v>26</v>
      </c>
    </row>
    <row r="39" spans="5:9" s="11" customFormat="1" ht="45" customHeight="1">
      <c r="E39" s="13" t="s">
        <v>12</v>
      </c>
      <c r="F39" s="13" t="s">
        <v>12</v>
      </c>
      <c r="G39" s="13" t="s">
        <v>12</v>
      </c>
      <c r="H39" s="17" t="s">
        <v>39</v>
      </c>
      <c r="I39" s="15">
        <v>27</v>
      </c>
    </row>
    <row r="40" spans="5:9" s="11" customFormat="1" ht="45" customHeight="1">
      <c r="E40" s="13">
        <f>F40/G40*100-100</f>
        <v>-0.8333333333333286</v>
      </c>
      <c r="F40" s="13">
        <v>2380</v>
      </c>
      <c r="G40" s="13">
        <v>2400</v>
      </c>
      <c r="H40" s="17" t="s">
        <v>40</v>
      </c>
      <c r="I40" s="15">
        <v>28</v>
      </c>
    </row>
    <row r="41" spans="5:9" s="11" customFormat="1" ht="45" customHeight="1">
      <c r="E41" s="13">
        <f>F41/G41*100-100</f>
        <v>1.2244897959183589</v>
      </c>
      <c r="F41" s="13">
        <v>2480</v>
      </c>
      <c r="G41" s="13">
        <v>2450</v>
      </c>
      <c r="H41" s="17" t="s">
        <v>41</v>
      </c>
      <c r="I41" s="15">
        <v>29</v>
      </c>
    </row>
    <row r="42" spans="5:9" s="11" customFormat="1" ht="45" customHeight="1">
      <c r="E42" s="13">
        <f t="shared" ref="E42:E50" si="1">F42/G42*100-100</f>
        <v>-1.3471502590673481</v>
      </c>
      <c r="F42" s="13">
        <v>2380</v>
      </c>
      <c r="G42" s="13">
        <v>2412.5</v>
      </c>
      <c r="H42" s="18" t="s">
        <v>42</v>
      </c>
      <c r="I42" s="15">
        <v>30</v>
      </c>
    </row>
    <row r="43" spans="5:9" s="11" customFormat="1" ht="45" customHeight="1">
      <c r="E43" s="13">
        <f t="shared" si="1"/>
        <v>-0.84210526315790446</v>
      </c>
      <c r="F43" s="13">
        <v>2355</v>
      </c>
      <c r="G43" s="13">
        <v>2375</v>
      </c>
      <c r="H43" s="17" t="s">
        <v>43</v>
      </c>
      <c r="I43" s="15">
        <v>31</v>
      </c>
    </row>
    <row r="44" spans="5:9" s="11" customFormat="1" ht="45" customHeight="1">
      <c r="E44" s="13">
        <f t="shared" si="1"/>
        <v>1.2244897959183589</v>
      </c>
      <c r="F44" s="13">
        <v>2480</v>
      </c>
      <c r="G44" s="13">
        <v>2450</v>
      </c>
      <c r="H44" s="17" t="s">
        <v>44</v>
      </c>
      <c r="I44" s="15">
        <v>32</v>
      </c>
    </row>
    <row r="45" spans="5:9" s="11" customFormat="1" ht="45" customHeight="1">
      <c r="E45" s="13">
        <f t="shared" si="1"/>
        <v>-0.8333333333333286</v>
      </c>
      <c r="F45" s="13">
        <v>2380</v>
      </c>
      <c r="G45" s="13">
        <v>2400</v>
      </c>
      <c r="H45" s="17" t="s">
        <v>45</v>
      </c>
      <c r="I45" s="15">
        <v>33</v>
      </c>
    </row>
    <row r="46" spans="5:9" s="11" customFormat="1" ht="45" customHeight="1">
      <c r="E46" s="13">
        <f t="shared" si="1"/>
        <v>-1.8556701030927911</v>
      </c>
      <c r="F46" s="13">
        <v>2380</v>
      </c>
      <c r="G46" s="13">
        <v>2425</v>
      </c>
      <c r="H46" s="18" t="s">
        <v>46</v>
      </c>
      <c r="I46" s="15">
        <v>34</v>
      </c>
    </row>
    <row r="47" spans="5:9" s="11" customFormat="1" ht="45" customHeight="1">
      <c r="E47" s="13">
        <f t="shared" si="1"/>
        <v>-2.6548672566371749</v>
      </c>
      <c r="F47" s="13">
        <v>55</v>
      </c>
      <c r="G47" s="13">
        <v>56.5</v>
      </c>
      <c r="H47" s="18" t="s">
        <v>47</v>
      </c>
      <c r="I47" s="15">
        <v>35</v>
      </c>
    </row>
    <row r="48" spans="5:9" s="11" customFormat="1" ht="45" customHeight="1">
      <c r="E48" s="13">
        <f t="shared" si="1"/>
        <v>-2.1126760563380316</v>
      </c>
      <c r="F48" s="13">
        <v>69.5</v>
      </c>
      <c r="G48" s="13">
        <v>71</v>
      </c>
      <c r="H48" s="16" t="s">
        <v>48</v>
      </c>
      <c r="I48" s="15">
        <v>36</v>
      </c>
    </row>
    <row r="49" spans="5:9" s="11" customFormat="1" ht="45" customHeight="1">
      <c r="E49" s="13">
        <f t="shared" si="1"/>
        <v>-1.1560693641618514</v>
      </c>
      <c r="F49" s="13">
        <v>85.5</v>
      </c>
      <c r="G49" s="13">
        <v>86.5</v>
      </c>
      <c r="H49" s="16" t="s">
        <v>49</v>
      </c>
      <c r="I49" s="15">
        <v>37</v>
      </c>
    </row>
    <row r="50" spans="5:9" s="11" customFormat="1" ht="45" customHeight="1">
      <c r="E50" s="13">
        <f t="shared" si="1"/>
        <v>0</v>
      </c>
      <c r="F50" s="13">
        <v>40</v>
      </c>
      <c r="G50" s="13">
        <v>40</v>
      </c>
      <c r="H50" s="14" t="s">
        <v>50</v>
      </c>
      <c r="I50" s="15">
        <v>38</v>
      </c>
    </row>
    <row r="51" spans="5:9" s="11" customFormat="1" ht="45" customHeight="1">
      <c r="E51" s="12" t="s">
        <v>51</v>
      </c>
      <c r="F51" s="12"/>
      <c r="G51" s="12"/>
      <c r="H51" s="12"/>
      <c r="I51" s="12"/>
    </row>
    <row r="52" spans="5:9" s="11" customFormat="1" ht="45" customHeight="1">
      <c r="E52" s="13">
        <f>F52/G52*100-100</f>
        <v>0</v>
      </c>
      <c r="F52" s="13">
        <v>1000</v>
      </c>
      <c r="G52" s="13">
        <v>1000</v>
      </c>
      <c r="H52" s="14" t="s">
        <v>52</v>
      </c>
      <c r="I52" s="15">
        <v>39</v>
      </c>
    </row>
    <row r="53" spans="5:9" s="11" customFormat="1" ht="45" customHeight="1">
      <c r="E53" s="13">
        <f>F53/G53*100-100</f>
        <v>-1.8987341772151893</v>
      </c>
      <c r="F53" s="13">
        <v>775</v>
      </c>
      <c r="G53" s="13">
        <v>790</v>
      </c>
      <c r="H53" s="14" t="s">
        <v>53</v>
      </c>
      <c r="I53" s="15">
        <v>40</v>
      </c>
    </row>
    <row r="54" spans="5:9" s="11" customFormat="1" ht="45" customHeight="1">
      <c r="E54" s="13" t="s">
        <v>12</v>
      </c>
      <c r="F54" s="13" t="s">
        <v>12</v>
      </c>
      <c r="G54" s="13" t="s">
        <v>12</v>
      </c>
      <c r="H54" s="14" t="s">
        <v>54</v>
      </c>
      <c r="I54" s="15">
        <v>41</v>
      </c>
    </row>
    <row r="55" spans="5:9" s="11" customFormat="1" ht="45" customHeight="1">
      <c r="E55" s="13" t="s">
        <v>12</v>
      </c>
      <c r="F55" s="13" t="s">
        <v>12</v>
      </c>
      <c r="G55" s="13" t="s">
        <v>12</v>
      </c>
      <c r="H55" s="14" t="s">
        <v>55</v>
      </c>
      <c r="I55" s="15">
        <v>42</v>
      </c>
    </row>
    <row r="56" spans="5:9" s="11" customFormat="1" ht="45" customHeight="1">
      <c r="E56" s="13" t="s">
        <v>12</v>
      </c>
      <c r="F56" s="13" t="s">
        <v>12</v>
      </c>
      <c r="G56" s="13" t="s">
        <v>12</v>
      </c>
      <c r="H56" s="14" t="s">
        <v>56</v>
      </c>
      <c r="I56" s="15">
        <v>43</v>
      </c>
    </row>
    <row r="57" spans="5:9" s="11" customFormat="1" ht="45" customHeight="1">
      <c r="E57" s="13" t="s">
        <v>12</v>
      </c>
      <c r="F57" s="13" t="s">
        <v>12</v>
      </c>
      <c r="G57" s="13" t="s">
        <v>12</v>
      </c>
      <c r="H57" s="14" t="s">
        <v>57</v>
      </c>
      <c r="I57" s="15">
        <v>44</v>
      </c>
    </row>
    <row r="58" spans="5:9" s="11" customFormat="1" ht="45" customHeight="1">
      <c r="E58" s="13">
        <f t="shared" ref="E58:E66" si="2">F58/G58*100-100</f>
        <v>0</v>
      </c>
      <c r="F58" s="13">
        <v>29.5</v>
      </c>
      <c r="G58" s="13">
        <v>29.5</v>
      </c>
      <c r="H58" s="14" t="s">
        <v>58</v>
      </c>
      <c r="I58" s="15">
        <v>45</v>
      </c>
    </row>
    <row r="59" spans="5:9" s="11" customFormat="1" ht="45" customHeight="1">
      <c r="E59" s="13">
        <f t="shared" si="2"/>
        <v>0</v>
      </c>
      <c r="F59" s="13">
        <v>38.5</v>
      </c>
      <c r="G59" s="13">
        <v>38.5</v>
      </c>
      <c r="H59" s="14" t="s">
        <v>59</v>
      </c>
      <c r="I59" s="15">
        <v>46</v>
      </c>
    </row>
    <row r="60" spans="5:9" s="11" customFormat="1" ht="45" customHeight="1">
      <c r="E60" s="13">
        <f t="shared" si="2"/>
        <v>0</v>
      </c>
      <c r="F60" s="13">
        <v>61.5</v>
      </c>
      <c r="G60" s="13">
        <v>61.5</v>
      </c>
      <c r="H60" s="14" t="s">
        <v>60</v>
      </c>
      <c r="I60" s="15">
        <v>47</v>
      </c>
    </row>
    <row r="61" spans="5:9" s="11" customFormat="1" ht="45" customHeight="1">
      <c r="E61" s="13">
        <f t="shared" si="2"/>
        <v>-7.7380952380952266</v>
      </c>
      <c r="F61" s="13">
        <v>77.5</v>
      </c>
      <c r="G61" s="13">
        <v>84</v>
      </c>
      <c r="H61" s="14" t="s">
        <v>61</v>
      </c>
      <c r="I61" s="15">
        <v>48</v>
      </c>
    </row>
    <row r="62" spans="5:9" s="11" customFormat="1" ht="45" customHeight="1">
      <c r="E62" s="13">
        <f t="shared" si="2"/>
        <v>-0.46511627906976116</v>
      </c>
      <c r="F62" s="13">
        <v>107</v>
      </c>
      <c r="G62" s="13">
        <v>107.5</v>
      </c>
      <c r="H62" s="14" t="s">
        <v>62</v>
      </c>
      <c r="I62" s="15">
        <v>49</v>
      </c>
    </row>
    <row r="63" spans="5:9" s="11" customFormat="1" ht="45" customHeight="1">
      <c r="E63" s="13" t="s">
        <v>12</v>
      </c>
      <c r="F63" s="13" t="s">
        <v>12</v>
      </c>
      <c r="G63" s="13">
        <v>42</v>
      </c>
      <c r="H63" s="14" t="s">
        <v>63</v>
      </c>
      <c r="I63" s="15">
        <v>50</v>
      </c>
    </row>
    <row r="64" spans="5:9" s="11" customFormat="1" ht="45" customHeight="1">
      <c r="E64" s="13" t="s">
        <v>12</v>
      </c>
      <c r="F64" s="13" t="s">
        <v>12</v>
      </c>
      <c r="G64" s="13">
        <v>55</v>
      </c>
      <c r="H64" s="14" t="s">
        <v>64</v>
      </c>
      <c r="I64" s="15">
        <v>51</v>
      </c>
    </row>
    <row r="65" spans="5:9" s="11" customFormat="1" ht="45" customHeight="1">
      <c r="E65" s="13">
        <f t="shared" si="2"/>
        <v>-6.6666666666666714</v>
      </c>
      <c r="F65" s="13">
        <v>105</v>
      </c>
      <c r="G65" s="13">
        <v>112.5</v>
      </c>
      <c r="H65" s="14" t="s">
        <v>65</v>
      </c>
      <c r="I65" s="15">
        <v>52</v>
      </c>
    </row>
    <row r="66" spans="5:9" s="11" customFormat="1" ht="45" customHeight="1">
      <c r="E66" s="13">
        <f t="shared" si="2"/>
        <v>3.7037037037036953</v>
      </c>
      <c r="F66" s="13">
        <v>140</v>
      </c>
      <c r="G66" s="13">
        <v>135</v>
      </c>
      <c r="H66" s="14" t="s">
        <v>66</v>
      </c>
      <c r="I66" s="15">
        <v>53</v>
      </c>
    </row>
    <row r="67" spans="5:9" s="11" customFormat="1" ht="45" customHeight="1">
      <c r="E67" s="12" t="s">
        <v>67</v>
      </c>
      <c r="F67" s="12"/>
      <c r="G67" s="12"/>
      <c r="H67" s="12"/>
      <c r="I67" s="12"/>
    </row>
    <row r="68" spans="5:9" s="11" customFormat="1" ht="45" customHeight="1">
      <c r="E68" s="13">
        <f t="shared" ref="E68:E73" si="3">F68/G68*100-100</f>
        <v>0</v>
      </c>
      <c r="F68" s="13">
        <v>1900</v>
      </c>
      <c r="G68" s="13">
        <v>1900</v>
      </c>
      <c r="H68" s="14" t="s">
        <v>68</v>
      </c>
      <c r="I68" s="15">
        <v>54</v>
      </c>
    </row>
    <row r="69" spans="5:9" s="11" customFormat="1" ht="45" customHeight="1">
      <c r="E69" s="13">
        <f t="shared" si="3"/>
        <v>0</v>
      </c>
      <c r="F69" s="13">
        <v>2100</v>
      </c>
      <c r="G69" s="13">
        <v>2100</v>
      </c>
      <c r="H69" s="14" t="s">
        <v>69</v>
      </c>
      <c r="I69" s="15">
        <v>55</v>
      </c>
    </row>
    <row r="70" spans="5:9" s="11" customFormat="1" ht="45" customHeight="1">
      <c r="E70" s="13">
        <f t="shared" si="3"/>
        <v>0</v>
      </c>
      <c r="F70" s="13">
        <v>2300</v>
      </c>
      <c r="G70" s="13">
        <v>2300</v>
      </c>
      <c r="H70" s="14" t="s">
        <v>70</v>
      </c>
      <c r="I70" s="15">
        <v>56</v>
      </c>
    </row>
    <row r="71" spans="5:9" s="11" customFormat="1" ht="45" customHeight="1">
      <c r="E71" s="13">
        <f t="shared" si="3"/>
        <v>0</v>
      </c>
      <c r="F71" s="13">
        <v>2800</v>
      </c>
      <c r="G71" s="13">
        <v>2800</v>
      </c>
      <c r="H71" s="14" t="s">
        <v>71</v>
      </c>
      <c r="I71" s="15">
        <v>57</v>
      </c>
    </row>
    <row r="72" spans="5:9" s="11" customFormat="1" ht="45" customHeight="1">
      <c r="E72" s="13">
        <f t="shared" si="3"/>
        <v>0</v>
      </c>
      <c r="F72" s="13">
        <v>3000</v>
      </c>
      <c r="G72" s="13">
        <v>3000</v>
      </c>
      <c r="H72" s="14" t="s">
        <v>72</v>
      </c>
      <c r="I72" s="15">
        <v>58</v>
      </c>
    </row>
    <row r="73" spans="5:9" s="11" customFormat="1" ht="45" customHeight="1">
      <c r="E73" s="13">
        <f t="shared" si="3"/>
        <v>0</v>
      </c>
      <c r="F73" s="13">
        <v>3400</v>
      </c>
      <c r="G73" s="13">
        <v>3400</v>
      </c>
      <c r="H73" s="14" t="s">
        <v>73</v>
      </c>
      <c r="I73" s="15">
        <v>59</v>
      </c>
    </row>
    <row r="74" spans="5:9" s="11" customFormat="1" ht="45" customHeight="1">
      <c r="E74" s="13" t="s">
        <v>12</v>
      </c>
      <c r="F74" s="13" t="s">
        <v>12</v>
      </c>
      <c r="G74" s="13" t="s">
        <v>12</v>
      </c>
      <c r="H74" s="14" t="s">
        <v>74</v>
      </c>
      <c r="I74" s="15">
        <v>60</v>
      </c>
    </row>
    <row r="75" spans="5:9" s="11" customFormat="1" ht="45" customHeight="1">
      <c r="E75" s="13" t="s">
        <v>12</v>
      </c>
      <c r="F75" s="13" t="s">
        <v>12</v>
      </c>
      <c r="G75" s="13" t="s">
        <v>12</v>
      </c>
      <c r="H75" s="14" t="s">
        <v>75</v>
      </c>
      <c r="I75" s="15">
        <v>61</v>
      </c>
    </row>
    <row r="76" spans="5:9" s="11" customFormat="1" ht="45" customHeight="1">
      <c r="E76" s="12" t="s">
        <v>76</v>
      </c>
      <c r="F76" s="12"/>
      <c r="G76" s="12"/>
      <c r="H76" s="12"/>
      <c r="I76" s="12"/>
    </row>
    <row r="77" spans="5:9" s="11" customFormat="1" ht="45" customHeight="1">
      <c r="E77" s="13">
        <f>F77/G77*100-100</f>
        <v>0</v>
      </c>
      <c r="F77" s="13">
        <v>29</v>
      </c>
      <c r="G77" s="13">
        <v>29</v>
      </c>
      <c r="H77" s="14" t="s">
        <v>77</v>
      </c>
      <c r="I77" s="15">
        <v>62</v>
      </c>
    </row>
    <row r="78" spans="5:9" s="11" customFormat="1" ht="45" customHeight="1">
      <c r="E78" s="13">
        <f>F78/G78*100-100</f>
        <v>0</v>
      </c>
      <c r="F78" s="13">
        <v>19</v>
      </c>
      <c r="G78" s="13">
        <v>19</v>
      </c>
      <c r="H78" s="14" t="s">
        <v>78</v>
      </c>
      <c r="I78" s="15">
        <v>63</v>
      </c>
    </row>
    <row r="79" spans="5:9" s="11" customFormat="1" ht="45" customHeight="1">
      <c r="E79" s="12" t="s">
        <v>79</v>
      </c>
      <c r="F79" s="12"/>
      <c r="G79" s="12"/>
      <c r="H79" s="12"/>
      <c r="I79" s="12"/>
    </row>
    <row r="80" spans="5:9" s="11" customFormat="1" ht="45" customHeight="1">
      <c r="E80" s="13">
        <f t="shared" ref="E80:E87" si="4">F80/G80*100-100</f>
        <v>0</v>
      </c>
      <c r="F80" s="13">
        <v>850</v>
      </c>
      <c r="G80" s="13">
        <v>850</v>
      </c>
      <c r="H80" s="14" t="s">
        <v>80</v>
      </c>
      <c r="I80" s="15">
        <v>64</v>
      </c>
    </row>
    <row r="81" spans="5:9" s="11" customFormat="1" ht="45" customHeight="1">
      <c r="E81" s="13">
        <f t="shared" si="4"/>
        <v>0</v>
      </c>
      <c r="F81" s="13">
        <v>150</v>
      </c>
      <c r="G81" s="13">
        <v>150</v>
      </c>
      <c r="H81" s="14" t="s">
        <v>81</v>
      </c>
      <c r="I81" s="15">
        <v>65</v>
      </c>
    </row>
    <row r="82" spans="5:9" s="11" customFormat="1" ht="45" customHeight="1">
      <c r="E82" s="13">
        <f t="shared" si="4"/>
        <v>-6.0606060606060623</v>
      </c>
      <c r="F82" s="13">
        <v>155</v>
      </c>
      <c r="G82" s="13">
        <v>165</v>
      </c>
      <c r="H82" s="14" t="s">
        <v>82</v>
      </c>
      <c r="I82" s="15">
        <v>66</v>
      </c>
    </row>
    <row r="83" spans="5:9" s="11" customFormat="1" ht="45" customHeight="1">
      <c r="E83" s="13">
        <f t="shared" si="4"/>
        <v>-5.7142857142857224</v>
      </c>
      <c r="F83" s="13">
        <v>165</v>
      </c>
      <c r="G83" s="13">
        <v>175</v>
      </c>
      <c r="H83" s="14" t="s">
        <v>83</v>
      </c>
      <c r="I83" s="15">
        <v>67</v>
      </c>
    </row>
    <row r="84" spans="5:9" s="11" customFormat="1" ht="45" customHeight="1">
      <c r="E84" s="13">
        <f t="shared" si="4"/>
        <v>-7.9646017699115106</v>
      </c>
      <c r="F84" s="13">
        <v>1040</v>
      </c>
      <c r="G84" s="13">
        <v>1130</v>
      </c>
      <c r="H84" s="14" t="s">
        <v>84</v>
      </c>
      <c r="I84" s="15">
        <v>68</v>
      </c>
    </row>
    <row r="85" spans="5:9" s="11" customFormat="1" ht="45" customHeight="1">
      <c r="E85" s="13">
        <f t="shared" si="4"/>
        <v>0</v>
      </c>
      <c r="F85" s="13">
        <v>1050</v>
      </c>
      <c r="G85" s="13">
        <v>1050</v>
      </c>
      <c r="H85" s="14" t="s">
        <v>85</v>
      </c>
      <c r="I85" s="15">
        <v>69</v>
      </c>
    </row>
    <row r="86" spans="5:9" s="11" customFormat="1" ht="45" customHeight="1">
      <c r="E86" s="13">
        <f t="shared" si="4"/>
        <v>-7.8947368421052602</v>
      </c>
      <c r="F86" s="13">
        <v>1050</v>
      </c>
      <c r="G86" s="13">
        <v>1140</v>
      </c>
      <c r="H86" s="14" t="s">
        <v>86</v>
      </c>
      <c r="I86" s="15">
        <v>70</v>
      </c>
    </row>
    <row r="87" spans="5:9" s="11" customFormat="1" ht="45" customHeight="1">
      <c r="E87" s="13">
        <f t="shared" si="4"/>
        <v>-1.3761467889908232</v>
      </c>
      <c r="F87" s="13">
        <v>2150</v>
      </c>
      <c r="G87" s="13">
        <v>2180</v>
      </c>
      <c r="H87" s="14" t="s">
        <v>87</v>
      </c>
      <c r="I87" s="15">
        <v>71</v>
      </c>
    </row>
    <row r="88" spans="5:9" s="11" customFormat="1" ht="45" customHeight="1">
      <c r="E88" s="13" t="s">
        <v>12</v>
      </c>
      <c r="F88" s="13" t="s">
        <v>12</v>
      </c>
      <c r="G88" s="13" t="s">
        <v>12</v>
      </c>
      <c r="H88" s="14" t="s">
        <v>88</v>
      </c>
      <c r="I88" s="15">
        <v>72</v>
      </c>
    </row>
    <row r="89" spans="5:9" s="11" customFormat="1" ht="45" customHeight="1">
      <c r="E89" s="12" t="s">
        <v>89</v>
      </c>
      <c r="F89" s="12"/>
      <c r="G89" s="12"/>
      <c r="H89" s="12"/>
      <c r="I89" s="12"/>
    </row>
    <row r="90" spans="5:9" s="11" customFormat="1" ht="45" customHeight="1">
      <c r="E90" s="13" t="s">
        <v>90</v>
      </c>
      <c r="F90" s="13" t="s">
        <v>12</v>
      </c>
      <c r="G90" s="13" t="s">
        <v>12</v>
      </c>
      <c r="H90" s="14" t="s">
        <v>91</v>
      </c>
      <c r="I90" s="15">
        <v>73</v>
      </c>
    </row>
    <row r="91" spans="5:9" s="11" customFormat="1" ht="45" customHeight="1">
      <c r="E91" s="13" t="s">
        <v>90</v>
      </c>
      <c r="F91" s="13" t="s">
        <v>12</v>
      </c>
      <c r="G91" s="13" t="s">
        <v>12</v>
      </c>
      <c r="H91" s="14" t="s">
        <v>92</v>
      </c>
      <c r="I91" s="15">
        <v>74</v>
      </c>
    </row>
    <row r="92" spans="5:9" s="11" customFormat="1" ht="45" customHeight="1">
      <c r="E92" s="12" t="s">
        <v>93</v>
      </c>
      <c r="F92" s="12"/>
      <c r="G92" s="12"/>
      <c r="H92" s="12"/>
      <c r="I92" s="12"/>
    </row>
    <row r="93" spans="5:9" s="11" customFormat="1" ht="51" customHeight="1">
      <c r="E93" s="13">
        <f>F93/G93*100-100</f>
        <v>0</v>
      </c>
      <c r="F93" s="13">
        <v>90</v>
      </c>
      <c r="G93" s="13">
        <v>90</v>
      </c>
      <c r="H93" s="14" t="s">
        <v>94</v>
      </c>
      <c r="I93" s="15">
        <v>75</v>
      </c>
    </row>
    <row r="94" spans="5:9" s="11" customFormat="1" ht="45" customHeight="1">
      <c r="E94" s="13">
        <f>F94/G94*100-100</f>
        <v>0</v>
      </c>
      <c r="F94" s="13">
        <v>125</v>
      </c>
      <c r="G94" s="13">
        <v>125</v>
      </c>
      <c r="H94" s="14" t="s">
        <v>95</v>
      </c>
      <c r="I94" s="15">
        <v>76</v>
      </c>
    </row>
    <row r="95" spans="5:9" s="11" customFormat="1" ht="45" customHeight="1">
      <c r="E95" s="13">
        <f>F95/G95*100-100</f>
        <v>0</v>
      </c>
      <c r="F95" s="13">
        <v>180</v>
      </c>
      <c r="G95" s="13">
        <v>180</v>
      </c>
      <c r="H95" s="14" t="s">
        <v>96</v>
      </c>
      <c r="I95" s="15">
        <v>77</v>
      </c>
    </row>
    <row r="96" spans="5:9" s="11" customFormat="1" ht="45" customHeight="1">
      <c r="E96" s="12" t="s">
        <v>97</v>
      </c>
      <c r="F96" s="12"/>
      <c r="G96" s="12"/>
      <c r="H96" s="12"/>
      <c r="I96" s="12"/>
    </row>
    <row r="97" spans="5:9" s="11" customFormat="1" ht="45" customHeight="1">
      <c r="E97" s="13" t="s">
        <v>12</v>
      </c>
      <c r="F97" s="13" t="s">
        <v>12</v>
      </c>
      <c r="G97" s="13" t="s">
        <v>12</v>
      </c>
      <c r="H97" s="14" t="s">
        <v>98</v>
      </c>
      <c r="I97" s="15">
        <v>78</v>
      </c>
    </row>
    <row r="98" spans="5:9" s="11" customFormat="1" ht="45" customHeight="1">
      <c r="E98" s="13">
        <f t="shared" ref="E98:E121" si="5">F98/G98*100-100</f>
        <v>0</v>
      </c>
      <c r="F98" s="13">
        <v>26</v>
      </c>
      <c r="G98" s="13">
        <v>26</v>
      </c>
      <c r="H98" s="14" t="s">
        <v>99</v>
      </c>
      <c r="I98" s="15">
        <v>79</v>
      </c>
    </row>
    <row r="99" spans="5:9" s="11" customFormat="1" ht="45" customHeight="1">
      <c r="E99" s="13">
        <f t="shared" si="5"/>
        <v>0</v>
      </c>
      <c r="F99" s="13">
        <v>245</v>
      </c>
      <c r="G99" s="13">
        <v>245</v>
      </c>
      <c r="H99" s="14" t="s">
        <v>100</v>
      </c>
      <c r="I99" s="15">
        <v>80</v>
      </c>
    </row>
    <row r="100" spans="5:9" s="11" customFormat="1" ht="45" customHeight="1">
      <c r="E100" s="13">
        <f t="shared" si="5"/>
        <v>0</v>
      </c>
      <c r="F100" s="13">
        <v>360</v>
      </c>
      <c r="G100" s="13">
        <v>360</v>
      </c>
      <c r="H100" s="14" t="s">
        <v>101</v>
      </c>
      <c r="I100" s="15">
        <v>81</v>
      </c>
    </row>
    <row r="101" spans="5:9" s="11" customFormat="1" ht="45" customHeight="1">
      <c r="E101" s="13">
        <f t="shared" si="5"/>
        <v>0</v>
      </c>
      <c r="F101" s="13">
        <v>245</v>
      </c>
      <c r="G101" s="13">
        <v>245</v>
      </c>
      <c r="H101" s="14" t="s">
        <v>102</v>
      </c>
      <c r="I101" s="15">
        <v>82</v>
      </c>
    </row>
    <row r="102" spans="5:9" s="11" customFormat="1" ht="45" customHeight="1">
      <c r="E102" s="13">
        <f t="shared" si="5"/>
        <v>0</v>
      </c>
      <c r="F102" s="13">
        <v>85</v>
      </c>
      <c r="G102" s="13">
        <v>85</v>
      </c>
      <c r="H102" s="14" t="s">
        <v>103</v>
      </c>
      <c r="I102" s="15">
        <v>83</v>
      </c>
    </row>
    <row r="103" spans="5:9" s="11" customFormat="1" ht="45" customHeight="1">
      <c r="E103" s="13">
        <f t="shared" si="5"/>
        <v>0</v>
      </c>
      <c r="F103" s="13">
        <v>177.5</v>
      </c>
      <c r="G103" s="13">
        <v>177.5</v>
      </c>
      <c r="H103" s="14" t="s">
        <v>104</v>
      </c>
      <c r="I103" s="15">
        <v>84</v>
      </c>
    </row>
    <row r="104" spans="5:9" s="11" customFormat="1" ht="45" customHeight="1">
      <c r="E104" s="13">
        <f t="shared" si="5"/>
        <v>-7.8947368421052602</v>
      </c>
      <c r="F104" s="13">
        <v>175</v>
      </c>
      <c r="G104" s="13">
        <v>190</v>
      </c>
      <c r="H104" s="14" t="s">
        <v>105</v>
      </c>
      <c r="I104" s="15">
        <v>85</v>
      </c>
    </row>
    <row r="105" spans="5:9" s="11" customFormat="1" ht="45" customHeight="1">
      <c r="E105" s="13">
        <f t="shared" si="5"/>
        <v>-3.448275862068968</v>
      </c>
      <c r="F105" s="13">
        <v>140</v>
      </c>
      <c r="G105" s="13">
        <v>145</v>
      </c>
      <c r="H105" s="14" t="s">
        <v>106</v>
      </c>
      <c r="I105" s="15">
        <v>86</v>
      </c>
    </row>
    <row r="106" spans="5:9" s="11" customFormat="1" ht="45" customHeight="1">
      <c r="E106" s="13">
        <f t="shared" si="5"/>
        <v>0</v>
      </c>
      <c r="F106" s="13">
        <v>22</v>
      </c>
      <c r="G106" s="13">
        <v>22</v>
      </c>
      <c r="H106" s="14" t="s">
        <v>107</v>
      </c>
      <c r="I106" s="15">
        <v>87</v>
      </c>
    </row>
    <row r="107" spans="5:9" s="11" customFormat="1" ht="45" customHeight="1">
      <c r="E107" s="13">
        <f t="shared" si="5"/>
        <v>0</v>
      </c>
      <c r="F107" s="13">
        <v>25</v>
      </c>
      <c r="G107" s="13">
        <v>25</v>
      </c>
      <c r="H107" s="14" t="s">
        <v>108</v>
      </c>
      <c r="I107" s="15">
        <v>88</v>
      </c>
    </row>
    <row r="108" spans="5:9" s="11" customFormat="1" ht="45" customHeight="1">
      <c r="E108" s="13">
        <f t="shared" si="5"/>
        <v>-26.666666666666671</v>
      </c>
      <c r="F108" s="13">
        <v>55</v>
      </c>
      <c r="G108" s="13">
        <v>75</v>
      </c>
      <c r="H108" s="14" t="s">
        <v>109</v>
      </c>
      <c r="I108" s="15">
        <v>89</v>
      </c>
    </row>
    <row r="109" spans="5:9" s="11" customFormat="1" ht="45" customHeight="1">
      <c r="E109" s="13">
        <f t="shared" si="5"/>
        <v>0</v>
      </c>
      <c r="F109" s="13">
        <v>35</v>
      </c>
      <c r="G109" s="13">
        <v>35</v>
      </c>
      <c r="H109" s="14" t="s">
        <v>110</v>
      </c>
      <c r="I109" s="15">
        <v>90</v>
      </c>
    </row>
    <row r="110" spans="5:9" s="11" customFormat="1" ht="45" customHeight="1">
      <c r="E110" s="13">
        <f t="shared" si="5"/>
        <v>0</v>
      </c>
      <c r="F110" s="13">
        <v>45</v>
      </c>
      <c r="G110" s="13">
        <v>45</v>
      </c>
      <c r="H110" s="14" t="s">
        <v>111</v>
      </c>
      <c r="I110" s="15">
        <v>91</v>
      </c>
    </row>
    <row r="111" spans="5:9" s="11" customFormat="1" ht="45" customHeight="1">
      <c r="E111" s="13">
        <f t="shared" si="5"/>
        <v>0</v>
      </c>
      <c r="F111" s="13">
        <v>40</v>
      </c>
      <c r="G111" s="13">
        <v>40</v>
      </c>
      <c r="H111" s="14" t="s">
        <v>112</v>
      </c>
      <c r="I111" s="15">
        <v>92</v>
      </c>
    </row>
    <row r="112" spans="5:9" s="11" customFormat="1" ht="45" customHeight="1">
      <c r="E112" s="13">
        <f t="shared" si="5"/>
        <v>0</v>
      </c>
      <c r="F112" s="13">
        <v>29</v>
      </c>
      <c r="G112" s="13">
        <v>29</v>
      </c>
      <c r="H112" s="14" t="s">
        <v>113</v>
      </c>
      <c r="I112" s="15">
        <v>93</v>
      </c>
    </row>
    <row r="113" spans="5:9" s="11" customFormat="1" ht="45" customHeight="1">
      <c r="E113" s="13">
        <f t="shared" si="5"/>
        <v>0</v>
      </c>
      <c r="F113" s="13">
        <v>25</v>
      </c>
      <c r="G113" s="13">
        <v>25</v>
      </c>
      <c r="H113" s="14" t="s">
        <v>114</v>
      </c>
      <c r="I113" s="15">
        <v>94</v>
      </c>
    </row>
    <row r="114" spans="5:9" s="11" customFormat="1" ht="45" customHeight="1">
      <c r="E114" s="13">
        <f t="shared" si="5"/>
        <v>0</v>
      </c>
      <c r="F114" s="13">
        <v>29</v>
      </c>
      <c r="G114" s="13">
        <v>29</v>
      </c>
      <c r="H114" s="14" t="s">
        <v>115</v>
      </c>
      <c r="I114" s="15">
        <v>95</v>
      </c>
    </row>
    <row r="115" spans="5:9" s="11" customFormat="1" ht="45" customHeight="1">
      <c r="E115" s="13">
        <f t="shared" si="5"/>
        <v>0</v>
      </c>
      <c r="F115" s="13">
        <v>29</v>
      </c>
      <c r="G115" s="13">
        <v>29</v>
      </c>
      <c r="H115" s="14" t="s">
        <v>116</v>
      </c>
      <c r="I115" s="15">
        <v>96</v>
      </c>
    </row>
    <row r="116" spans="5:9" s="11" customFormat="1" ht="45" customHeight="1">
      <c r="E116" s="13">
        <f t="shared" si="5"/>
        <v>0</v>
      </c>
      <c r="F116" s="13">
        <v>70</v>
      </c>
      <c r="G116" s="13">
        <v>70</v>
      </c>
      <c r="H116" s="14" t="s">
        <v>117</v>
      </c>
      <c r="I116" s="15">
        <v>97</v>
      </c>
    </row>
    <row r="117" spans="5:9" s="11" customFormat="1" ht="45" customHeight="1">
      <c r="E117" s="13">
        <f t="shared" si="5"/>
        <v>-11.764705882352942</v>
      </c>
      <c r="F117" s="13">
        <v>75</v>
      </c>
      <c r="G117" s="13">
        <v>85</v>
      </c>
      <c r="H117" s="14" t="s">
        <v>118</v>
      </c>
      <c r="I117" s="15">
        <v>98</v>
      </c>
    </row>
    <row r="118" spans="5:9" s="11" customFormat="1" ht="45" customHeight="1">
      <c r="E118" s="13">
        <f t="shared" si="5"/>
        <v>0</v>
      </c>
      <c r="F118" s="13">
        <v>23</v>
      </c>
      <c r="G118" s="13">
        <v>23</v>
      </c>
      <c r="H118" s="14" t="s">
        <v>119</v>
      </c>
      <c r="I118" s="15">
        <v>99</v>
      </c>
    </row>
    <row r="119" spans="5:9" s="11" customFormat="1" ht="45" customHeight="1">
      <c r="E119" s="13">
        <f t="shared" si="5"/>
        <v>0</v>
      </c>
      <c r="F119" s="13">
        <v>65</v>
      </c>
      <c r="G119" s="13">
        <v>65</v>
      </c>
      <c r="H119" s="14" t="s">
        <v>120</v>
      </c>
      <c r="I119" s="15">
        <v>100</v>
      </c>
    </row>
    <row r="120" spans="5:9" s="11" customFormat="1" ht="45" customHeight="1">
      <c r="E120" s="13">
        <f t="shared" si="5"/>
        <v>0</v>
      </c>
      <c r="F120" s="13">
        <v>38</v>
      </c>
      <c r="G120" s="13">
        <v>38</v>
      </c>
      <c r="H120" s="14" t="s">
        <v>121</v>
      </c>
      <c r="I120" s="15">
        <v>101</v>
      </c>
    </row>
    <row r="121" spans="5:9" s="11" customFormat="1" ht="45" customHeight="1">
      <c r="E121" s="13">
        <f t="shared" si="5"/>
        <v>0</v>
      </c>
      <c r="F121" s="13">
        <v>75</v>
      </c>
      <c r="G121" s="13">
        <v>75</v>
      </c>
      <c r="H121" s="14" t="s">
        <v>122</v>
      </c>
      <c r="I121" s="15">
        <v>102</v>
      </c>
    </row>
    <row r="122" spans="5:9" s="11" customFormat="1" ht="45" customHeight="1">
      <c r="E122" s="12" t="s">
        <v>123</v>
      </c>
      <c r="F122" s="12"/>
      <c r="G122" s="12"/>
      <c r="H122" s="12"/>
      <c r="I122" s="12"/>
    </row>
    <row r="123" spans="5:9" s="11" customFormat="1" ht="45" customHeight="1">
      <c r="E123" s="12" t="s">
        <v>124</v>
      </c>
      <c r="F123" s="12"/>
      <c r="G123" s="12"/>
      <c r="H123" s="12"/>
      <c r="I123" s="12"/>
    </row>
    <row r="124" spans="5:9" s="11" customFormat="1" ht="45" customHeight="1">
      <c r="E124" s="13">
        <f t="shared" ref="E124:E132" si="6">F124/G124*100-100</f>
        <v>0</v>
      </c>
      <c r="F124" s="13">
        <v>1100</v>
      </c>
      <c r="G124" s="13">
        <v>1100</v>
      </c>
      <c r="H124" s="14" t="s">
        <v>125</v>
      </c>
      <c r="I124" s="15">
        <v>103</v>
      </c>
    </row>
    <row r="125" spans="5:9" s="11" customFormat="1" ht="45" customHeight="1">
      <c r="E125" s="13">
        <f t="shared" si="6"/>
        <v>0</v>
      </c>
      <c r="F125" s="13">
        <v>1856</v>
      </c>
      <c r="G125" s="13">
        <v>1856</v>
      </c>
      <c r="H125" s="14" t="s">
        <v>126</v>
      </c>
      <c r="I125" s="15">
        <v>104</v>
      </c>
    </row>
    <row r="126" spans="5:9" s="11" customFormat="1" ht="45" customHeight="1">
      <c r="E126" s="13">
        <f t="shared" si="6"/>
        <v>0</v>
      </c>
      <c r="F126" s="13">
        <v>2584</v>
      </c>
      <c r="G126" s="13">
        <v>2584</v>
      </c>
      <c r="H126" s="14" t="s">
        <v>127</v>
      </c>
      <c r="I126" s="15">
        <v>105</v>
      </c>
    </row>
    <row r="127" spans="5:9" s="11" customFormat="1" ht="45" customHeight="1">
      <c r="E127" s="13">
        <f t="shared" si="6"/>
        <v>0</v>
      </c>
      <c r="F127" s="13">
        <v>1100</v>
      </c>
      <c r="G127" s="13">
        <v>1100</v>
      </c>
      <c r="H127" s="14" t="s">
        <v>128</v>
      </c>
      <c r="I127" s="15">
        <v>106</v>
      </c>
    </row>
    <row r="128" spans="5:9" s="11" customFormat="1" ht="45" customHeight="1">
      <c r="E128" s="13">
        <f t="shared" si="6"/>
        <v>0</v>
      </c>
      <c r="F128" s="13">
        <v>913</v>
      </c>
      <c r="G128" s="13">
        <v>913</v>
      </c>
      <c r="H128" s="14" t="s">
        <v>129</v>
      </c>
      <c r="I128" s="15">
        <v>107</v>
      </c>
    </row>
    <row r="129" spans="5:10" s="11" customFormat="1" ht="45" customHeight="1">
      <c r="E129" s="13">
        <f t="shared" si="6"/>
        <v>0</v>
      </c>
      <c r="F129" s="13">
        <v>1962</v>
      </c>
      <c r="G129" s="13">
        <v>1962</v>
      </c>
      <c r="H129" s="14" t="s">
        <v>130</v>
      </c>
      <c r="I129" s="15">
        <v>108</v>
      </c>
    </row>
    <row r="130" spans="5:10" s="11" customFormat="1" ht="45" customHeight="1">
      <c r="E130" s="12" t="s">
        <v>131</v>
      </c>
      <c r="F130" s="12"/>
      <c r="G130" s="12"/>
      <c r="H130" s="12"/>
      <c r="I130" s="12"/>
    </row>
    <row r="131" spans="5:10" s="11" customFormat="1" ht="45" customHeight="1">
      <c r="E131" s="13">
        <f t="shared" si="6"/>
        <v>0</v>
      </c>
      <c r="F131" s="13">
        <v>3300</v>
      </c>
      <c r="G131" s="13">
        <v>3300</v>
      </c>
      <c r="H131" s="14" t="s">
        <v>132</v>
      </c>
      <c r="I131" s="15">
        <v>109</v>
      </c>
      <c r="J131" s="19"/>
    </row>
    <row r="132" spans="5:10" s="11" customFormat="1" ht="45" customHeight="1">
      <c r="E132" s="13">
        <f t="shared" si="6"/>
        <v>0</v>
      </c>
      <c r="F132" s="13">
        <v>18000</v>
      </c>
      <c r="G132" s="13">
        <v>18000</v>
      </c>
      <c r="H132" s="14" t="s">
        <v>133</v>
      </c>
      <c r="I132" s="15">
        <v>110</v>
      </c>
      <c r="J132" s="19"/>
    </row>
    <row r="133" spans="5:10" s="11" customFormat="1" ht="45" customHeight="1">
      <c r="E133" s="12" t="s">
        <v>134</v>
      </c>
      <c r="F133" s="12"/>
      <c r="G133" s="12"/>
      <c r="H133" s="12"/>
      <c r="I133" s="12"/>
    </row>
    <row r="134" spans="5:10" s="11" customFormat="1" ht="45" customHeight="1">
      <c r="E134" s="13" t="s">
        <v>12</v>
      </c>
      <c r="F134" s="13" t="s">
        <v>12</v>
      </c>
      <c r="G134" s="13" t="s">
        <v>12</v>
      </c>
      <c r="H134" s="14" t="s">
        <v>135</v>
      </c>
      <c r="I134" s="15">
        <v>110</v>
      </c>
    </row>
    <row r="135" spans="5:10" s="11" customFormat="1" ht="45" customHeight="1">
      <c r="E135" s="13" t="s">
        <v>12</v>
      </c>
      <c r="F135" s="13" t="s">
        <v>12</v>
      </c>
      <c r="G135" s="13" t="s">
        <v>12</v>
      </c>
      <c r="H135" s="14" t="s">
        <v>136</v>
      </c>
      <c r="I135" s="15">
        <v>111</v>
      </c>
    </row>
    <row r="136" spans="5:10" s="11" customFormat="1" ht="45" customHeight="1">
      <c r="E136" s="13" t="s">
        <v>12</v>
      </c>
      <c r="F136" s="13" t="s">
        <v>12</v>
      </c>
      <c r="G136" s="13" t="s">
        <v>12</v>
      </c>
      <c r="H136" s="14" t="s">
        <v>137</v>
      </c>
      <c r="I136" s="15">
        <v>112</v>
      </c>
    </row>
    <row r="137" spans="5:10" s="11" customFormat="1" ht="45" customHeight="1">
      <c r="E137" s="13">
        <f t="shared" ref="E137:E170" si="7">F137/G137*100-100</f>
        <v>0</v>
      </c>
      <c r="F137" s="13">
        <v>250</v>
      </c>
      <c r="G137" s="13">
        <v>250</v>
      </c>
      <c r="H137" s="14" t="s">
        <v>138</v>
      </c>
      <c r="I137" s="15">
        <v>113</v>
      </c>
    </row>
    <row r="138" spans="5:10" s="11" customFormat="1" ht="45" customHeight="1">
      <c r="E138" s="13">
        <f t="shared" si="7"/>
        <v>0</v>
      </c>
      <c r="F138" s="13">
        <v>290</v>
      </c>
      <c r="G138" s="13">
        <v>290</v>
      </c>
      <c r="H138" s="14" t="s">
        <v>139</v>
      </c>
      <c r="I138" s="15">
        <v>114</v>
      </c>
    </row>
    <row r="139" spans="5:10" s="11" customFormat="1" ht="45" customHeight="1">
      <c r="E139" s="13">
        <f t="shared" si="7"/>
        <v>0</v>
      </c>
      <c r="F139" s="13">
        <v>2800</v>
      </c>
      <c r="G139" s="13">
        <v>2800</v>
      </c>
      <c r="H139" s="14" t="s">
        <v>140</v>
      </c>
      <c r="I139" s="15">
        <v>115</v>
      </c>
    </row>
    <row r="140" spans="5:10" s="11" customFormat="1" ht="45" customHeight="1">
      <c r="E140" s="13">
        <f t="shared" si="7"/>
        <v>0</v>
      </c>
      <c r="F140" s="13">
        <v>1400</v>
      </c>
      <c r="G140" s="13">
        <v>1400</v>
      </c>
      <c r="H140" s="14" t="s">
        <v>141</v>
      </c>
      <c r="I140" s="15">
        <v>116</v>
      </c>
    </row>
    <row r="141" spans="5:10" s="11" customFormat="1" ht="45" customHeight="1">
      <c r="E141" s="13">
        <f t="shared" si="7"/>
        <v>0</v>
      </c>
      <c r="F141" s="13">
        <v>2150</v>
      </c>
      <c r="G141" s="13">
        <v>2150</v>
      </c>
      <c r="H141" s="14" t="s">
        <v>142</v>
      </c>
      <c r="I141" s="15">
        <v>117</v>
      </c>
    </row>
    <row r="142" spans="5:10" s="11" customFormat="1" ht="45" customHeight="1">
      <c r="E142" s="12" t="s">
        <v>143</v>
      </c>
      <c r="F142" s="12"/>
      <c r="G142" s="12"/>
      <c r="H142" s="12"/>
      <c r="I142" s="12"/>
    </row>
    <row r="143" spans="5:10" s="11" customFormat="1" ht="45" customHeight="1">
      <c r="E143" s="13">
        <f t="shared" si="7"/>
        <v>4.3478260869565162</v>
      </c>
      <c r="F143" s="13">
        <v>120</v>
      </c>
      <c r="G143" s="13">
        <v>115</v>
      </c>
      <c r="H143" s="14" t="s">
        <v>144</v>
      </c>
      <c r="I143" s="15">
        <v>118</v>
      </c>
    </row>
    <row r="144" spans="5:10" s="11" customFormat="1" ht="45" customHeight="1">
      <c r="E144" s="13">
        <f t="shared" si="7"/>
        <v>0</v>
      </c>
      <c r="F144" s="13">
        <v>75</v>
      </c>
      <c r="G144" s="13">
        <v>75</v>
      </c>
      <c r="H144" s="14" t="s">
        <v>145</v>
      </c>
      <c r="I144" s="15">
        <v>119</v>
      </c>
    </row>
    <row r="145" spans="5:9" s="11" customFormat="1" ht="45" customHeight="1">
      <c r="E145" s="13">
        <f t="shared" si="7"/>
        <v>0</v>
      </c>
      <c r="F145" s="13">
        <v>75</v>
      </c>
      <c r="G145" s="13">
        <v>75</v>
      </c>
      <c r="H145" s="14" t="s">
        <v>146</v>
      </c>
      <c r="I145" s="15">
        <v>120</v>
      </c>
    </row>
    <row r="146" spans="5:9" s="11" customFormat="1" ht="45" customHeight="1">
      <c r="E146" s="13">
        <f t="shared" si="7"/>
        <v>0</v>
      </c>
      <c r="F146" s="13">
        <v>80</v>
      </c>
      <c r="G146" s="13">
        <v>80</v>
      </c>
      <c r="H146" s="14" t="s">
        <v>147</v>
      </c>
      <c r="I146" s="15">
        <v>121</v>
      </c>
    </row>
    <row r="147" spans="5:9" s="11" customFormat="1" ht="45" customHeight="1">
      <c r="E147" s="13">
        <f t="shared" si="7"/>
        <v>0</v>
      </c>
      <c r="F147" s="13">
        <v>120</v>
      </c>
      <c r="G147" s="13">
        <v>120</v>
      </c>
      <c r="H147" s="14" t="s">
        <v>148</v>
      </c>
      <c r="I147" s="15">
        <v>122</v>
      </c>
    </row>
    <row r="148" spans="5:9" s="11" customFormat="1" ht="45" customHeight="1">
      <c r="E148" s="13">
        <f t="shared" si="7"/>
        <v>-4.7619047619047734</v>
      </c>
      <c r="F148" s="13">
        <v>100</v>
      </c>
      <c r="G148" s="13">
        <v>105</v>
      </c>
      <c r="H148" s="14" t="s">
        <v>149</v>
      </c>
      <c r="I148" s="15">
        <v>123</v>
      </c>
    </row>
    <row r="149" spans="5:9" s="11" customFormat="1" ht="45" customHeight="1">
      <c r="E149" s="12" t="s">
        <v>150</v>
      </c>
      <c r="F149" s="12"/>
      <c r="G149" s="12"/>
      <c r="H149" s="12"/>
      <c r="I149" s="12"/>
    </row>
    <row r="150" spans="5:9" s="11" customFormat="1" ht="45" customHeight="1">
      <c r="E150" s="13">
        <f>F150/G150*100-100</f>
        <v>0</v>
      </c>
      <c r="F150" s="13">
        <v>60</v>
      </c>
      <c r="G150" s="13">
        <v>60</v>
      </c>
      <c r="H150" s="14" t="s">
        <v>151</v>
      </c>
      <c r="I150" s="15">
        <v>124</v>
      </c>
    </row>
    <row r="151" spans="5:9" s="11" customFormat="1" ht="45" customHeight="1">
      <c r="E151" s="13">
        <f>F151/G151*100-100</f>
        <v>0</v>
      </c>
      <c r="F151" s="13">
        <v>98</v>
      </c>
      <c r="G151" s="13">
        <v>98</v>
      </c>
      <c r="H151" s="14" t="s">
        <v>152</v>
      </c>
      <c r="I151" s="15">
        <v>125</v>
      </c>
    </row>
    <row r="152" spans="5:9" s="11" customFormat="1" ht="45" customHeight="1">
      <c r="E152" s="13">
        <f>F152/G152*100-100</f>
        <v>0</v>
      </c>
      <c r="F152" s="13">
        <v>59</v>
      </c>
      <c r="G152" s="13">
        <v>59</v>
      </c>
      <c r="H152" s="14" t="s">
        <v>153</v>
      </c>
      <c r="I152" s="15">
        <v>126</v>
      </c>
    </row>
    <row r="153" spans="5:9" s="11" customFormat="1" ht="45" customHeight="1">
      <c r="E153" s="13">
        <f t="shared" si="7"/>
        <v>0</v>
      </c>
      <c r="F153" s="13">
        <v>65</v>
      </c>
      <c r="G153" s="13">
        <v>65</v>
      </c>
      <c r="H153" s="14" t="s">
        <v>154</v>
      </c>
      <c r="I153" s="15">
        <v>127</v>
      </c>
    </row>
    <row r="154" spans="5:9" s="11" customFormat="1" ht="45" customHeight="1">
      <c r="E154" s="13">
        <f t="shared" si="7"/>
        <v>0</v>
      </c>
      <c r="F154" s="13">
        <v>130</v>
      </c>
      <c r="G154" s="13">
        <v>130</v>
      </c>
      <c r="H154" s="14" t="s">
        <v>155</v>
      </c>
      <c r="I154" s="15">
        <v>128</v>
      </c>
    </row>
    <row r="155" spans="5:9" s="11" customFormat="1" ht="45" customHeight="1">
      <c r="E155" s="13">
        <f t="shared" si="7"/>
        <v>0</v>
      </c>
      <c r="F155" s="13">
        <v>155</v>
      </c>
      <c r="G155" s="13">
        <v>155</v>
      </c>
      <c r="H155" s="14" t="s">
        <v>156</v>
      </c>
      <c r="I155" s="15">
        <v>129</v>
      </c>
    </row>
    <row r="156" spans="5:9" s="11" customFormat="1" ht="45" customHeight="1">
      <c r="E156" s="12" t="s">
        <v>157</v>
      </c>
      <c r="F156" s="12"/>
      <c r="G156" s="12"/>
      <c r="H156" s="12"/>
      <c r="I156" s="12"/>
    </row>
    <row r="157" spans="5:9" s="11" customFormat="1" ht="45" customHeight="1">
      <c r="E157" s="13">
        <f t="shared" si="7"/>
        <v>0</v>
      </c>
      <c r="F157" s="13">
        <v>47.5</v>
      </c>
      <c r="G157" s="13">
        <v>47.5</v>
      </c>
      <c r="H157" s="14" t="s">
        <v>158</v>
      </c>
      <c r="I157" s="15">
        <v>130</v>
      </c>
    </row>
    <row r="158" spans="5:9" s="11" customFormat="1" ht="45" customHeight="1">
      <c r="E158" s="13">
        <f t="shared" si="7"/>
        <v>0</v>
      </c>
      <c r="F158" s="13">
        <v>62.5</v>
      </c>
      <c r="G158" s="13">
        <v>62.5</v>
      </c>
      <c r="H158" s="14" t="s">
        <v>159</v>
      </c>
      <c r="I158" s="15">
        <v>131</v>
      </c>
    </row>
    <row r="159" spans="5:9" s="11" customFormat="1" ht="45" customHeight="1">
      <c r="E159" s="13" t="s">
        <v>12</v>
      </c>
      <c r="F159" s="13" t="s">
        <v>12</v>
      </c>
      <c r="G159" s="13" t="s">
        <v>12</v>
      </c>
      <c r="H159" s="14" t="s">
        <v>160</v>
      </c>
      <c r="I159" s="15">
        <v>132</v>
      </c>
    </row>
    <row r="160" spans="5:9" s="11" customFormat="1" ht="45" customHeight="1">
      <c r="E160" s="13">
        <f t="shared" si="7"/>
        <v>0</v>
      </c>
      <c r="F160" s="13">
        <v>70</v>
      </c>
      <c r="G160" s="13">
        <v>70</v>
      </c>
      <c r="H160" s="14" t="s">
        <v>161</v>
      </c>
      <c r="I160" s="15">
        <v>133</v>
      </c>
    </row>
    <row r="161" spans="5:9" s="11" customFormat="1" ht="45" customHeight="1">
      <c r="E161" s="13">
        <f t="shared" si="7"/>
        <v>0</v>
      </c>
      <c r="F161" s="13">
        <v>90</v>
      </c>
      <c r="G161" s="13">
        <v>90</v>
      </c>
      <c r="H161" s="14" t="s">
        <v>162</v>
      </c>
      <c r="I161" s="15">
        <v>134</v>
      </c>
    </row>
    <row r="162" spans="5:9" s="11" customFormat="1" ht="45" customHeight="1">
      <c r="E162" s="13">
        <f t="shared" si="7"/>
        <v>0</v>
      </c>
      <c r="F162" s="13">
        <v>110</v>
      </c>
      <c r="G162" s="13">
        <v>110</v>
      </c>
      <c r="H162" s="14" t="s">
        <v>163</v>
      </c>
      <c r="I162" s="15">
        <v>135</v>
      </c>
    </row>
    <row r="163" spans="5:9" s="11" customFormat="1" ht="45" customHeight="1">
      <c r="E163" s="12" t="s">
        <v>164</v>
      </c>
      <c r="F163" s="12"/>
      <c r="G163" s="12"/>
      <c r="H163" s="12"/>
      <c r="I163" s="12"/>
    </row>
    <row r="164" spans="5:9" s="11" customFormat="1" ht="45" customHeight="1">
      <c r="E164" s="13">
        <f t="shared" si="7"/>
        <v>0</v>
      </c>
      <c r="F164" s="13">
        <v>9</v>
      </c>
      <c r="G164" s="13">
        <v>9</v>
      </c>
      <c r="H164" s="14" t="s">
        <v>165</v>
      </c>
      <c r="I164" s="15">
        <v>136</v>
      </c>
    </row>
    <row r="165" spans="5:9" s="11" customFormat="1" ht="45" customHeight="1">
      <c r="E165" s="13">
        <f t="shared" si="7"/>
        <v>0</v>
      </c>
      <c r="F165" s="13">
        <v>11.600000000000001</v>
      </c>
      <c r="G165" s="13">
        <v>11.600000000000001</v>
      </c>
      <c r="H165" s="14" t="s">
        <v>166</v>
      </c>
      <c r="I165" s="15">
        <v>137</v>
      </c>
    </row>
    <row r="166" spans="5:9" s="11" customFormat="1" ht="45" customHeight="1">
      <c r="E166" s="13">
        <f t="shared" si="7"/>
        <v>-3.2786885245901658</v>
      </c>
      <c r="F166" s="13">
        <v>14.75</v>
      </c>
      <c r="G166" s="13">
        <v>15.25</v>
      </c>
      <c r="H166" s="14" t="s">
        <v>167</v>
      </c>
      <c r="I166" s="15">
        <v>138</v>
      </c>
    </row>
    <row r="167" spans="5:9" s="11" customFormat="1" ht="45" customHeight="1">
      <c r="E167" s="13">
        <f t="shared" si="7"/>
        <v>0</v>
      </c>
      <c r="F167" s="13">
        <v>24</v>
      </c>
      <c r="G167" s="13">
        <v>24</v>
      </c>
      <c r="H167" s="14" t="s">
        <v>168</v>
      </c>
      <c r="I167" s="15">
        <v>139</v>
      </c>
    </row>
    <row r="168" spans="5:9" s="11" customFormat="1" ht="45" customHeight="1">
      <c r="E168" s="13">
        <f t="shared" si="7"/>
        <v>7.3529411764705799</v>
      </c>
      <c r="F168" s="13">
        <v>36.5</v>
      </c>
      <c r="G168" s="13">
        <v>34</v>
      </c>
      <c r="H168" s="14" t="s">
        <v>169</v>
      </c>
      <c r="I168" s="15">
        <v>140</v>
      </c>
    </row>
    <row r="169" spans="5:9" s="11" customFormat="1" ht="45" customHeight="1">
      <c r="E169" s="13">
        <f t="shared" si="7"/>
        <v>0</v>
      </c>
      <c r="F169" s="13">
        <v>58.5</v>
      </c>
      <c r="G169" s="13">
        <v>58.5</v>
      </c>
      <c r="H169" s="14" t="s">
        <v>170</v>
      </c>
      <c r="I169" s="15">
        <v>141</v>
      </c>
    </row>
    <row r="170" spans="5:9" s="11" customFormat="1" ht="45" customHeight="1">
      <c r="E170" s="13">
        <f t="shared" si="7"/>
        <v>3.0487804878048763</v>
      </c>
      <c r="F170" s="13">
        <v>84.5</v>
      </c>
      <c r="G170" s="13">
        <v>82</v>
      </c>
      <c r="H170" s="14" t="s">
        <v>171</v>
      </c>
      <c r="I170" s="15">
        <v>142</v>
      </c>
    </row>
    <row r="171" spans="5:9" s="11" customFormat="1" ht="45" customHeight="1">
      <c r="E171" s="12" t="s">
        <v>172</v>
      </c>
      <c r="F171" s="12"/>
      <c r="G171" s="12"/>
      <c r="H171" s="12"/>
      <c r="I171" s="12"/>
    </row>
    <row r="172" spans="5:9" s="11" customFormat="1" ht="45" customHeight="1">
      <c r="E172" s="12" t="s">
        <v>173</v>
      </c>
      <c r="F172" s="12"/>
      <c r="G172" s="12"/>
      <c r="H172" s="12"/>
      <c r="I172" s="12"/>
    </row>
    <row r="173" spans="5:9" s="11" customFormat="1" ht="45" customHeight="1">
      <c r="E173" s="13">
        <f t="shared" ref="E173:E201" si="8">F173/G173*100-100</f>
        <v>0</v>
      </c>
      <c r="F173" s="13">
        <v>55</v>
      </c>
      <c r="G173" s="13">
        <v>55</v>
      </c>
      <c r="H173" s="14" t="s">
        <v>174</v>
      </c>
      <c r="I173" s="15">
        <v>143</v>
      </c>
    </row>
    <row r="174" spans="5:9" s="11" customFormat="1" ht="45" customHeight="1">
      <c r="E174" s="13">
        <f t="shared" si="8"/>
        <v>0</v>
      </c>
      <c r="F174" s="13">
        <v>85</v>
      </c>
      <c r="G174" s="13">
        <v>85</v>
      </c>
      <c r="H174" s="14" t="s">
        <v>175</v>
      </c>
      <c r="I174" s="15">
        <v>144</v>
      </c>
    </row>
    <row r="175" spans="5:9" s="11" customFormat="1" ht="45" customHeight="1">
      <c r="E175" s="13">
        <f t="shared" si="8"/>
        <v>2.3076923076922924</v>
      </c>
      <c r="F175" s="13">
        <v>133</v>
      </c>
      <c r="G175" s="13">
        <v>130</v>
      </c>
      <c r="H175" s="14" t="s">
        <v>176</v>
      </c>
      <c r="I175" s="15">
        <v>145</v>
      </c>
    </row>
    <row r="176" spans="5:9" s="11" customFormat="1" ht="45" customHeight="1">
      <c r="E176" s="13">
        <f t="shared" si="8"/>
        <v>1.025641025641022</v>
      </c>
      <c r="F176" s="13">
        <v>197</v>
      </c>
      <c r="G176" s="13">
        <v>195</v>
      </c>
      <c r="H176" s="14" t="s">
        <v>177</v>
      </c>
      <c r="I176" s="15">
        <v>146</v>
      </c>
    </row>
    <row r="177" spans="5:9" s="11" customFormat="1" ht="45" customHeight="1">
      <c r="E177" s="12" t="s">
        <v>178</v>
      </c>
      <c r="F177" s="12"/>
      <c r="G177" s="12"/>
      <c r="H177" s="12"/>
      <c r="I177" s="12"/>
    </row>
    <row r="178" spans="5:9" s="11" customFormat="1" ht="45" customHeight="1">
      <c r="E178" s="13">
        <f t="shared" si="8"/>
        <v>0</v>
      </c>
      <c r="F178" s="13">
        <v>25</v>
      </c>
      <c r="G178" s="13">
        <v>25</v>
      </c>
      <c r="H178" s="14" t="s">
        <v>179</v>
      </c>
      <c r="I178" s="15">
        <v>147</v>
      </c>
    </row>
    <row r="179" spans="5:9" s="11" customFormat="1" ht="45" customHeight="1">
      <c r="E179" s="13">
        <f t="shared" si="8"/>
        <v>0</v>
      </c>
      <c r="F179" s="13">
        <v>37</v>
      </c>
      <c r="G179" s="13">
        <v>37</v>
      </c>
      <c r="H179" s="14" t="s">
        <v>180</v>
      </c>
      <c r="I179" s="15">
        <v>148</v>
      </c>
    </row>
    <row r="180" spans="5:9" s="11" customFormat="1" ht="45" customHeight="1">
      <c r="E180" s="13">
        <f t="shared" si="8"/>
        <v>-4</v>
      </c>
      <c r="F180" s="13">
        <v>48</v>
      </c>
      <c r="G180" s="13">
        <v>50</v>
      </c>
      <c r="H180" s="14" t="s">
        <v>181</v>
      </c>
      <c r="I180" s="15">
        <v>149</v>
      </c>
    </row>
    <row r="181" spans="5:9" s="11" customFormat="1" ht="45" customHeight="1">
      <c r="E181" s="13">
        <f t="shared" si="8"/>
        <v>-4.6153846153846132</v>
      </c>
      <c r="F181" s="13">
        <v>62</v>
      </c>
      <c r="G181" s="13">
        <v>65</v>
      </c>
      <c r="H181" s="14" t="s">
        <v>182</v>
      </c>
      <c r="I181" s="15">
        <v>150</v>
      </c>
    </row>
    <row r="182" spans="5:9" s="11" customFormat="1" ht="45" customHeight="1">
      <c r="E182" s="13">
        <f t="shared" si="8"/>
        <v>-5.1282051282051384</v>
      </c>
      <c r="F182" s="13">
        <v>74</v>
      </c>
      <c r="G182" s="13">
        <v>78</v>
      </c>
      <c r="H182" s="14" t="s">
        <v>183</v>
      </c>
      <c r="I182" s="15">
        <v>151</v>
      </c>
    </row>
    <row r="183" spans="5:9" s="11" customFormat="1" ht="45" customHeight="1">
      <c r="E183" s="13">
        <f t="shared" si="8"/>
        <v>-1.7857142857142918</v>
      </c>
      <c r="F183" s="13">
        <v>110</v>
      </c>
      <c r="G183" s="13">
        <v>112</v>
      </c>
      <c r="H183" s="14" t="s">
        <v>184</v>
      </c>
      <c r="I183" s="15">
        <v>152</v>
      </c>
    </row>
    <row r="184" spans="5:9" s="11" customFormat="1" ht="45" customHeight="1">
      <c r="E184" s="13">
        <f t="shared" si="8"/>
        <v>-9.0909090909090935</v>
      </c>
      <c r="F184" s="13">
        <v>30</v>
      </c>
      <c r="G184" s="13">
        <v>33</v>
      </c>
      <c r="H184" s="14" t="s">
        <v>185</v>
      </c>
      <c r="I184" s="15">
        <v>153</v>
      </c>
    </row>
    <row r="185" spans="5:9" s="11" customFormat="1" ht="45" customHeight="1">
      <c r="E185" s="13">
        <f t="shared" si="8"/>
        <v>-2.6315789473684248</v>
      </c>
      <c r="F185" s="13">
        <v>37</v>
      </c>
      <c r="G185" s="13">
        <v>38</v>
      </c>
      <c r="H185" s="14" t="s">
        <v>186</v>
      </c>
      <c r="I185" s="15">
        <v>154</v>
      </c>
    </row>
    <row r="186" spans="5:9" s="11" customFormat="1" ht="45" customHeight="1">
      <c r="E186" s="13">
        <f t="shared" si="8"/>
        <v>-3.8461538461538396</v>
      </c>
      <c r="F186" s="13">
        <v>50</v>
      </c>
      <c r="G186" s="13">
        <v>52</v>
      </c>
      <c r="H186" s="14" t="s">
        <v>187</v>
      </c>
      <c r="I186" s="15">
        <v>155</v>
      </c>
    </row>
    <row r="187" spans="5:9" s="11" customFormat="1" ht="45" customHeight="1">
      <c r="E187" s="13">
        <f t="shared" si="8"/>
        <v>-2.9850746268656678</v>
      </c>
      <c r="F187" s="13">
        <v>65</v>
      </c>
      <c r="G187" s="13">
        <v>67</v>
      </c>
      <c r="H187" s="14" t="s">
        <v>188</v>
      </c>
      <c r="I187" s="15">
        <v>156</v>
      </c>
    </row>
    <row r="188" spans="5:9" s="11" customFormat="1" ht="45" customHeight="1">
      <c r="E188" s="13">
        <f t="shared" si="8"/>
        <v>-2.1052631578947256</v>
      </c>
      <c r="F188" s="13">
        <v>93</v>
      </c>
      <c r="G188" s="13">
        <v>95</v>
      </c>
      <c r="H188" s="14" t="s">
        <v>189</v>
      </c>
      <c r="I188" s="15">
        <v>157</v>
      </c>
    </row>
    <row r="189" spans="5:9" s="11" customFormat="1" ht="45" customHeight="1">
      <c r="E189" s="13">
        <f t="shared" si="8"/>
        <v>-1.7857142857142918</v>
      </c>
      <c r="F189" s="13">
        <v>110</v>
      </c>
      <c r="G189" s="13">
        <v>112</v>
      </c>
      <c r="H189" s="14" t="s">
        <v>190</v>
      </c>
      <c r="I189" s="15">
        <v>158</v>
      </c>
    </row>
    <row r="190" spans="5:9" s="11" customFormat="1" ht="45" customHeight="1">
      <c r="E190" s="12" t="s">
        <v>191</v>
      </c>
      <c r="F190" s="12"/>
      <c r="G190" s="12"/>
      <c r="H190" s="12"/>
      <c r="I190" s="12"/>
    </row>
    <row r="191" spans="5:9" s="11" customFormat="1" ht="45" customHeight="1">
      <c r="E191" s="13">
        <f t="shared" si="8"/>
        <v>-0.68493150684932402</v>
      </c>
      <c r="F191" s="13">
        <v>145</v>
      </c>
      <c r="G191" s="13">
        <v>146</v>
      </c>
      <c r="H191" s="14" t="s">
        <v>192</v>
      </c>
      <c r="I191" s="15">
        <v>159</v>
      </c>
    </row>
    <row r="192" spans="5:9" s="11" customFormat="1" ht="45" customHeight="1">
      <c r="E192" s="13">
        <f t="shared" si="8"/>
        <v>-4.3478260869565162</v>
      </c>
      <c r="F192" s="13">
        <v>110</v>
      </c>
      <c r="G192" s="13">
        <v>115</v>
      </c>
      <c r="H192" s="14" t="s">
        <v>193</v>
      </c>
      <c r="I192" s="15">
        <v>160</v>
      </c>
    </row>
    <row r="193" spans="4:9" s="11" customFormat="1" ht="45" customHeight="1">
      <c r="E193" s="13">
        <f>F193/G193*100-100</f>
        <v>-1.0152284263959359</v>
      </c>
      <c r="F193" s="13">
        <v>195</v>
      </c>
      <c r="G193" s="13">
        <v>197</v>
      </c>
      <c r="H193" s="14" t="s">
        <v>194</v>
      </c>
      <c r="I193" s="15">
        <v>161</v>
      </c>
    </row>
    <row r="194" spans="4:9" s="11" customFormat="1" ht="45" customHeight="1">
      <c r="E194" s="13">
        <f t="shared" si="8"/>
        <v>-2.3809523809523796</v>
      </c>
      <c r="F194" s="13">
        <v>205</v>
      </c>
      <c r="G194" s="13">
        <v>210</v>
      </c>
      <c r="H194" s="14" t="s">
        <v>195</v>
      </c>
      <c r="I194" s="15">
        <v>162</v>
      </c>
    </row>
    <row r="195" spans="4:9" s="11" customFormat="1" ht="45" customHeight="1">
      <c r="E195" s="13">
        <f t="shared" si="8"/>
        <v>-1.6393442622950829</v>
      </c>
      <c r="F195" s="13">
        <v>300</v>
      </c>
      <c r="G195" s="13">
        <v>305</v>
      </c>
      <c r="H195" s="14" t="s">
        <v>196</v>
      </c>
      <c r="I195" s="15">
        <v>163</v>
      </c>
    </row>
    <row r="196" spans="4:9" s="11" customFormat="1" ht="45" customHeight="1">
      <c r="E196" s="12" t="s">
        <v>197</v>
      </c>
      <c r="F196" s="12"/>
      <c r="G196" s="12"/>
      <c r="H196" s="12"/>
      <c r="I196" s="12"/>
    </row>
    <row r="197" spans="4:9" s="11" customFormat="1" ht="45" customHeight="1">
      <c r="E197" s="13">
        <f t="shared" si="8"/>
        <v>2.5641025641025834</v>
      </c>
      <c r="F197" s="20">
        <v>1.6</v>
      </c>
      <c r="G197" s="20">
        <v>1.56</v>
      </c>
      <c r="H197" s="14" t="s">
        <v>198</v>
      </c>
      <c r="I197" s="15">
        <v>164</v>
      </c>
    </row>
    <row r="198" spans="4:9" ht="45" customHeight="1">
      <c r="D198" s="1"/>
      <c r="E198" s="12" t="s">
        <v>199</v>
      </c>
      <c r="F198" s="12"/>
      <c r="G198" s="12"/>
      <c r="H198" s="12"/>
      <c r="I198" s="12"/>
    </row>
    <row r="199" spans="4:9" ht="45" customHeight="1">
      <c r="D199" s="1"/>
      <c r="E199" s="13">
        <f t="shared" si="8"/>
        <v>-1.6158836249262833</v>
      </c>
      <c r="F199" s="13">
        <v>250240</v>
      </c>
      <c r="G199" s="13">
        <v>254350</v>
      </c>
      <c r="H199" s="21" t="s">
        <v>200</v>
      </c>
      <c r="I199" s="22">
        <v>165</v>
      </c>
    </row>
    <row r="200" spans="4:9" ht="45" customHeight="1">
      <c r="D200" s="1"/>
      <c r="E200" s="13">
        <f t="shared" si="8"/>
        <v>-1.416477802959605</v>
      </c>
      <c r="F200" s="13">
        <v>295790</v>
      </c>
      <c r="G200" s="13">
        <v>300040</v>
      </c>
      <c r="H200" s="21" t="s">
        <v>201</v>
      </c>
      <c r="I200" s="22">
        <v>166</v>
      </c>
    </row>
    <row r="201" spans="4:9" ht="45" customHeight="1">
      <c r="D201" s="1"/>
      <c r="E201" s="13">
        <f t="shared" si="8"/>
        <v>-1.1023072899513693</v>
      </c>
      <c r="F201" s="13">
        <v>510500</v>
      </c>
      <c r="G201" s="13">
        <v>516190</v>
      </c>
      <c r="H201" s="21" t="s">
        <v>202</v>
      </c>
      <c r="I201" s="22">
        <v>167</v>
      </c>
    </row>
    <row r="202" spans="4:9" ht="45" customHeight="1">
      <c r="D202" s="1"/>
      <c r="E202" s="12" t="s">
        <v>203</v>
      </c>
      <c r="F202" s="12"/>
      <c r="G202" s="12"/>
      <c r="H202" s="12"/>
      <c r="I202" s="12"/>
    </row>
    <row r="203" spans="4:9" ht="45" customHeight="1">
      <c r="D203" s="1"/>
      <c r="E203" s="13" t="s">
        <v>12</v>
      </c>
      <c r="F203" s="13" t="s">
        <v>12</v>
      </c>
      <c r="G203" s="13">
        <v>58.97</v>
      </c>
      <c r="H203" s="21" t="s">
        <v>204</v>
      </c>
      <c r="I203" s="22">
        <v>168</v>
      </c>
    </row>
    <row r="204" spans="4:9" ht="45" customHeight="1">
      <c r="D204" s="1"/>
      <c r="E204" s="13" t="s">
        <v>12</v>
      </c>
      <c r="F204" s="13" t="s">
        <v>12</v>
      </c>
      <c r="G204" s="13">
        <v>126.17</v>
      </c>
      <c r="H204" s="21" t="s">
        <v>205</v>
      </c>
      <c r="I204" s="22">
        <v>169</v>
      </c>
    </row>
    <row r="205" spans="4:9" ht="45" customHeight="1">
      <c r="D205" s="1"/>
      <c r="E205" s="13" t="s">
        <v>12</v>
      </c>
      <c r="F205" s="13" t="s">
        <v>12</v>
      </c>
      <c r="G205" s="13">
        <v>195.47</v>
      </c>
      <c r="H205" s="21" t="s">
        <v>206</v>
      </c>
      <c r="I205" s="22">
        <v>170</v>
      </c>
    </row>
    <row r="206" spans="4:9" ht="45" customHeight="1">
      <c r="D206" s="1"/>
      <c r="E206" s="13" t="s">
        <v>12</v>
      </c>
      <c r="F206" s="13" t="s">
        <v>12</v>
      </c>
      <c r="G206" s="13">
        <v>1210.44</v>
      </c>
      <c r="H206" s="21" t="s">
        <v>207</v>
      </c>
      <c r="I206" s="22">
        <v>171</v>
      </c>
    </row>
    <row r="207" spans="4:9" ht="45" customHeight="1">
      <c r="D207" s="1"/>
      <c r="E207" s="12" t="s">
        <v>208</v>
      </c>
      <c r="F207" s="12"/>
      <c r="G207" s="12"/>
      <c r="H207" s="12"/>
      <c r="I207" s="12"/>
    </row>
    <row r="208" spans="4:9" ht="45" customHeight="1">
      <c r="D208" s="1"/>
      <c r="E208" s="13">
        <f t="shared" ref="E208:E231" si="9">F208/G208*100-100</f>
        <v>0</v>
      </c>
      <c r="F208" s="13">
        <v>20500</v>
      </c>
      <c r="G208" s="13">
        <v>20500</v>
      </c>
      <c r="H208" s="23" t="s">
        <v>209</v>
      </c>
      <c r="I208" s="22">
        <v>172</v>
      </c>
    </row>
    <row r="209" spans="4:11" ht="45" customHeight="1">
      <c r="D209" s="1"/>
      <c r="E209" s="13">
        <f t="shared" si="9"/>
        <v>0</v>
      </c>
      <c r="F209" s="13">
        <v>14333.333333333334</v>
      </c>
      <c r="G209" s="13">
        <v>14333.333333333334</v>
      </c>
      <c r="H209" s="23" t="s">
        <v>210</v>
      </c>
      <c r="I209" s="22">
        <v>173</v>
      </c>
    </row>
    <row r="210" spans="4:11" ht="45" customHeight="1">
      <c r="D210" s="1"/>
      <c r="E210" s="13">
        <f t="shared" si="9"/>
        <v>0</v>
      </c>
      <c r="F210" s="13">
        <v>13000</v>
      </c>
      <c r="G210" s="13">
        <v>13000</v>
      </c>
      <c r="H210" s="23" t="s">
        <v>211</v>
      </c>
      <c r="I210" s="22">
        <v>174</v>
      </c>
    </row>
    <row r="211" spans="4:11" ht="45" customHeight="1">
      <c r="D211" s="1"/>
      <c r="E211" s="13">
        <f t="shared" si="9"/>
        <v>0</v>
      </c>
      <c r="F211" s="13">
        <v>26125</v>
      </c>
      <c r="G211" s="13">
        <v>26125</v>
      </c>
      <c r="H211" s="23" t="s">
        <v>212</v>
      </c>
      <c r="I211" s="22">
        <v>175</v>
      </c>
    </row>
    <row r="212" spans="4:11" ht="45" customHeight="1">
      <c r="D212" s="1"/>
      <c r="E212" s="13">
        <f t="shared" si="9"/>
        <v>0</v>
      </c>
      <c r="F212" s="13">
        <v>33000</v>
      </c>
      <c r="G212" s="13">
        <v>33000</v>
      </c>
      <c r="H212" s="23" t="s">
        <v>213</v>
      </c>
      <c r="I212" s="22">
        <v>176</v>
      </c>
    </row>
    <row r="213" spans="4:11" ht="45" customHeight="1">
      <c r="D213" s="1"/>
      <c r="E213" s="13" t="s">
        <v>12</v>
      </c>
      <c r="F213" s="13" t="s">
        <v>12</v>
      </c>
      <c r="G213" s="13" t="s">
        <v>12</v>
      </c>
      <c r="H213" s="23" t="s">
        <v>214</v>
      </c>
      <c r="I213" s="22">
        <v>177</v>
      </c>
    </row>
    <row r="214" spans="4:11" ht="45" customHeight="1">
      <c r="D214" s="1"/>
      <c r="E214" s="13">
        <f t="shared" si="9"/>
        <v>0</v>
      </c>
      <c r="F214" s="13">
        <v>25666.666666666668</v>
      </c>
      <c r="G214" s="13">
        <v>25666.666666666668</v>
      </c>
      <c r="H214" s="23" t="s">
        <v>215</v>
      </c>
      <c r="I214" s="22">
        <v>178</v>
      </c>
    </row>
    <row r="215" spans="4:11" ht="45" customHeight="1">
      <c r="D215" s="1"/>
      <c r="E215" s="13">
        <f t="shared" si="9"/>
        <v>0</v>
      </c>
      <c r="F215" s="13">
        <v>22000</v>
      </c>
      <c r="G215" s="13">
        <v>22000</v>
      </c>
      <c r="H215" s="23" t="s">
        <v>216</v>
      </c>
      <c r="I215" s="22">
        <v>179</v>
      </c>
    </row>
    <row r="216" spans="4:11" ht="45" customHeight="1">
      <c r="D216" s="1"/>
      <c r="E216" s="13" t="s">
        <v>12</v>
      </c>
      <c r="F216" s="13" t="s">
        <v>12</v>
      </c>
      <c r="G216" s="13" t="s">
        <v>12</v>
      </c>
      <c r="H216" s="23" t="s">
        <v>217</v>
      </c>
      <c r="I216" s="22">
        <v>180</v>
      </c>
    </row>
    <row r="217" spans="4:11" ht="45" customHeight="1">
      <c r="D217" s="1"/>
      <c r="E217" s="13" t="s">
        <v>12</v>
      </c>
      <c r="F217" s="13" t="s">
        <v>12</v>
      </c>
      <c r="G217" s="13" t="s">
        <v>12</v>
      </c>
      <c r="H217" s="23" t="s">
        <v>218</v>
      </c>
      <c r="I217" s="22">
        <v>181</v>
      </c>
    </row>
    <row r="218" spans="4:11" ht="45" customHeight="1">
      <c r="D218" s="1"/>
      <c r="E218" s="13">
        <f t="shared" si="9"/>
        <v>0</v>
      </c>
      <c r="F218" s="13">
        <v>18500</v>
      </c>
      <c r="G218" s="13">
        <v>18500</v>
      </c>
      <c r="H218" s="23" t="s">
        <v>219</v>
      </c>
      <c r="I218" s="22">
        <v>182</v>
      </c>
    </row>
    <row r="219" spans="4:11" ht="45" customHeight="1">
      <c r="D219" s="1"/>
      <c r="E219" s="13">
        <f t="shared" si="9"/>
        <v>0</v>
      </c>
      <c r="F219" s="13">
        <v>17500</v>
      </c>
      <c r="G219" s="13">
        <v>17500</v>
      </c>
      <c r="H219" s="23" t="s">
        <v>220</v>
      </c>
      <c r="I219" s="22">
        <v>183</v>
      </c>
    </row>
    <row r="220" spans="4:11" ht="45" customHeight="1">
      <c r="D220" s="1"/>
      <c r="E220" s="13">
        <f t="shared" si="9"/>
        <v>0</v>
      </c>
      <c r="F220" s="13">
        <v>17687.5</v>
      </c>
      <c r="G220" s="13">
        <v>17687.5</v>
      </c>
      <c r="H220" s="23" t="s">
        <v>221</v>
      </c>
      <c r="I220" s="22">
        <v>184</v>
      </c>
      <c r="K220" s="24"/>
    </row>
    <row r="221" spans="4:11" ht="45" customHeight="1">
      <c r="D221" s="1"/>
      <c r="E221" s="13" t="s">
        <v>12</v>
      </c>
      <c r="F221" s="13" t="s">
        <v>12</v>
      </c>
      <c r="G221" s="13" t="s">
        <v>12</v>
      </c>
      <c r="H221" s="23" t="s">
        <v>222</v>
      </c>
      <c r="I221" s="22">
        <v>185</v>
      </c>
    </row>
    <row r="222" spans="4:11" ht="45" customHeight="1">
      <c r="D222" s="1"/>
      <c r="E222" s="13">
        <f t="shared" si="9"/>
        <v>0</v>
      </c>
      <c r="F222" s="13">
        <v>26000</v>
      </c>
      <c r="G222" s="13">
        <v>26000</v>
      </c>
      <c r="H222" s="23" t="s">
        <v>223</v>
      </c>
      <c r="I222" s="22">
        <v>186</v>
      </c>
    </row>
    <row r="223" spans="4:11" ht="45" customHeight="1">
      <c r="D223" s="1"/>
      <c r="E223" s="13">
        <f t="shared" si="9"/>
        <v>0</v>
      </c>
      <c r="F223" s="13">
        <v>12000</v>
      </c>
      <c r="G223" s="13">
        <v>12000</v>
      </c>
      <c r="H223" s="23" t="s">
        <v>224</v>
      </c>
      <c r="I223" s="22">
        <v>187</v>
      </c>
    </row>
    <row r="224" spans="4:11" ht="45" customHeight="1">
      <c r="D224" s="1"/>
      <c r="E224" s="12" t="s">
        <v>225</v>
      </c>
      <c r="F224" s="12"/>
      <c r="G224" s="12"/>
      <c r="H224" s="12"/>
      <c r="I224" s="12"/>
    </row>
    <row r="225" spans="4:12" ht="45" customHeight="1">
      <c r="D225" s="1"/>
      <c r="E225" s="13">
        <f>F225/G225*100-100</f>
        <v>0</v>
      </c>
      <c r="F225" s="13">
        <v>7</v>
      </c>
      <c r="G225" s="13">
        <v>7</v>
      </c>
      <c r="H225" s="23" t="s">
        <v>226</v>
      </c>
      <c r="I225" s="25">
        <v>189</v>
      </c>
    </row>
    <row r="226" spans="4:12" ht="45" customHeight="1">
      <c r="D226" s="1"/>
      <c r="E226" s="13">
        <f t="shared" si="9"/>
        <v>0</v>
      </c>
      <c r="F226" s="13">
        <v>7.5</v>
      </c>
      <c r="G226" s="13">
        <v>7.5</v>
      </c>
      <c r="H226" s="23" t="s">
        <v>227</v>
      </c>
      <c r="I226" s="22">
        <v>190</v>
      </c>
    </row>
    <row r="227" spans="4:12" ht="45" customHeight="1">
      <c r="D227" s="1"/>
      <c r="E227" s="13">
        <f t="shared" si="9"/>
        <v>6.25</v>
      </c>
      <c r="F227" s="13">
        <v>8.5</v>
      </c>
      <c r="G227" s="13">
        <v>8</v>
      </c>
      <c r="H227" s="23" t="s">
        <v>228</v>
      </c>
      <c r="I227" s="22">
        <v>191</v>
      </c>
    </row>
    <row r="228" spans="4:12" ht="45" customHeight="1">
      <c r="D228" s="1"/>
      <c r="E228" s="13">
        <f t="shared" si="9"/>
        <v>6.25</v>
      </c>
      <c r="F228" s="13">
        <v>8.5</v>
      </c>
      <c r="G228" s="13">
        <v>8</v>
      </c>
      <c r="H228" s="23" t="s">
        <v>229</v>
      </c>
      <c r="I228" s="22">
        <v>192</v>
      </c>
    </row>
    <row r="229" spans="4:12" ht="45" customHeight="1">
      <c r="D229" s="1"/>
      <c r="E229" s="13">
        <f t="shared" si="9"/>
        <v>8.3333333333333286</v>
      </c>
      <c r="F229" s="13">
        <v>13</v>
      </c>
      <c r="G229" s="13">
        <v>12</v>
      </c>
      <c r="H229" s="23" t="s">
        <v>230</v>
      </c>
      <c r="I229" s="22">
        <v>193</v>
      </c>
    </row>
    <row r="230" spans="4:12" ht="45" customHeight="1">
      <c r="D230" s="1"/>
      <c r="E230" s="13">
        <f t="shared" si="9"/>
        <v>0</v>
      </c>
      <c r="F230" s="13">
        <v>18</v>
      </c>
      <c r="G230" s="13">
        <v>18</v>
      </c>
      <c r="H230" s="23" t="s">
        <v>231</v>
      </c>
      <c r="I230" s="22">
        <v>194</v>
      </c>
    </row>
    <row r="231" spans="4:12" ht="45" customHeight="1" thickBot="1">
      <c r="D231" s="1"/>
      <c r="E231" s="26">
        <f t="shared" si="9"/>
        <v>9.0909090909090793</v>
      </c>
      <c r="F231" s="26">
        <v>24</v>
      </c>
      <c r="G231" s="26">
        <v>22</v>
      </c>
      <c r="H231" s="27" t="s">
        <v>232</v>
      </c>
      <c r="I231" s="28">
        <v>195</v>
      </c>
    </row>
    <row r="232" spans="4:12" ht="27.75" customHeight="1">
      <c r="D232" s="1"/>
      <c r="E232" s="29" t="s">
        <v>233</v>
      </c>
      <c r="F232" s="29"/>
      <c r="G232" s="29"/>
      <c r="H232" s="23"/>
      <c r="I232" s="30" t="s">
        <v>234</v>
      </c>
    </row>
    <row r="233" spans="4:12" ht="21.75" customHeight="1">
      <c r="D233" s="1"/>
      <c r="E233" s="29" t="s">
        <v>235</v>
      </c>
      <c r="F233" s="29"/>
      <c r="G233" s="29"/>
      <c r="H233" s="31"/>
      <c r="I233" s="30" t="s">
        <v>236</v>
      </c>
      <c r="J233" s="2"/>
      <c r="K233" s="2"/>
      <c r="L233" s="32"/>
    </row>
    <row r="234" spans="4:12" ht="22.5" customHeight="1">
      <c r="D234" s="1"/>
      <c r="E234" s="29" t="s">
        <v>237</v>
      </c>
      <c r="F234" s="29"/>
      <c r="G234" s="29"/>
      <c r="H234" s="33"/>
      <c r="I234" s="33" t="s">
        <v>238</v>
      </c>
    </row>
    <row r="235" spans="4:12">
      <c r="D235" s="1"/>
      <c r="E235" s="34"/>
      <c r="F235" s="34"/>
      <c r="G235" s="34"/>
      <c r="H235" s="34"/>
      <c r="I235" s="34"/>
      <c r="J235" s="35"/>
      <c r="K235" s="35"/>
      <c r="L235" s="35"/>
    </row>
    <row r="236" spans="4:12">
      <c r="D236" s="1"/>
      <c r="E236" s="36"/>
      <c r="F236" s="37"/>
      <c r="G236" s="37"/>
      <c r="H236" s="37"/>
      <c r="I236" s="37"/>
    </row>
    <row r="238" spans="4:12">
      <c r="H238" s="2"/>
    </row>
  </sheetData>
  <mergeCells count="32">
    <mergeCell ref="J235:L235"/>
    <mergeCell ref="F236:I236"/>
    <mergeCell ref="E196:I196"/>
    <mergeCell ref="E198:I198"/>
    <mergeCell ref="E202:I202"/>
    <mergeCell ref="E207:I207"/>
    <mergeCell ref="E224:I224"/>
    <mergeCell ref="E235:I235"/>
    <mergeCell ref="E156:I156"/>
    <mergeCell ref="E163:I163"/>
    <mergeCell ref="E171:I171"/>
    <mergeCell ref="E172:I172"/>
    <mergeCell ref="E177:I177"/>
    <mergeCell ref="E190:I190"/>
    <mergeCell ref="E122:I122"/>
    <mergeCell ref="E123:I123"/>
    <mergeCell ref="E130:I130"/>
    <mergeCell ref="E133:I133"/>
    <mergeCell ref="E142:I142"/>
    <mergeCell ref="E149:I149"/>
    <mergeCell ref="E67:I67"/>
    <mergeCell ref="E76:I76"/>
    <mergeCell ref="E79:I79"/>
    <mergeCell ref="E89:I89"/>
    <mergeCell ref="E92:I92"/>
    <mergeCell ref="E96:I96"/>
    <mergeCell ref="E6:I7"/>
    <mergeCell ref="E9:I9"/>
    <mergeCell ref="E16:I16"/>
    <mergeCell ref="E25:I25"/>
    <mergeCell ref="E28:I28"/>
    <mergeCell ref="E51:I5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772</ReleaseLookup>
    <TitleAr xmlns="cac204a3-57fb-4aea-ba50-989298fa4f73" xsi:nil="true"/>
    <DocumentType xmlns="cac204a3-57fb-4aea-ba50-989298fa4f73">3</DocumentType>
    <Language xmlns="cac204a3-57fb-4aea-ba50-989298fa4f73">Both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C4F63D8-F99C-4BBE-9B8F-8CBB45AE3010}"/>
</file>

<file path=customXml/itemProps2.xml><?xml version="1.0" encoding="utf-8"?>
<ds:datastoreItem xmlns:ds="http://schemas.openxmlformats.org/officeDocument/2006/customXml" ds:itemID="{1552CF55-52B9-496B-968A-14D9311FBB69}"/>
</file>

<file path=customXml/itemProps3.xml><?xml version="1.0" encoding="utf-8"?>
<ds:datastoreItem xmlns:ds="http://schemas.openxmlformats.org/officeDocument/2006/customXml" ds:itemID="{5AA088EE-AC10-43E8-8649-C047B65CB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Ebtihal Ali Nasser</dc:creator>
  <cp:lastModifiedBy>Ebtihal Ali Nasser</cp:lastModifiedBy>
  <dcterms:created xsi:type="dcterms:W3CDTF">2016-06-21T09:19:50Z</dcterms:created>
  <dcterms:modified xsi:type="dcterms:W3CDTF">2016-06-21T09:20:23Z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